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drawings/drawing2.xml" ContentType="application/vnd.openxmlformats-officedocument.drawing+xml"/>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9555" windowHeight="3675" activeTab="3"/>
  </bookViews>
  <sheets>
    <sheet name="Plan2" sheetId="2" r:id="rId1"/>
    <sheet name="SIMULADO E AP" sheetId="8" r:id="rId2"/>
    <sheet name="exercicios" sheetId="1" r:id="rId3"/>
    <sheet name="Plan1" sheetId="9" r:id="rId4"/>
  </sheets>
  <calcPr calcId="145621"/>
</workbook>
</file>

<file path=xl/calcChain.xml><?xml version="1.0" encoding="utf-8"?>
<calcChain xmlns="http://schemas.openxmlformats.org/spreadsheetml/2006/main">
  <c r="A578" i="9" l="1"/>
  <c r="A334" i="9"/>
  <c r="A4" i="2" l="1"/>
</calcChain>
</file>

<file path=xl/sharedStrings.xml><?xml version="1.0" encoding="utf-8"?>
<sst xmlns="http://schemas.openxmlformats.org/spreadsheetml/2006/main" count="1241" uniqueCount="1035">
  <si>
    <t>TESTES DO SIMULADO</t>
  </si>
  <si>
    <t>DEFINIÇÃO</t>
  </si>
  <si>
    <t>O estudo dos sistemas define o objeto de análise em problemas de Engenharia. Sendo assim, qual é o nome da região que distingue o objeto de análise de suas vizinhanças?</t>
  </si>
  <si>
    <t>Um sistema fechado, que, além de não possuir fluxo de massa, também não possui fluxo de energia, pode ser definido como:</t>
  </si>
  <si>
    <t>Dimensões são grandezas físicas que possuem intensidades, e suas respectivas unidades de medida são agregadas e padronizadas por sistemas de unidades. Como exemplos de dimensões primárias, é possível citar:</t>
  </si>
  <si>
    <t>A dimensão comprimento é explicitada por meio de diversas unidades de medida diferentes. Assim, está correto afirmar que a unidade de medida de comprimento no Sistema Internacional de Unidades (SI) é:</t>
  </si>
  <si>
    <t>A aceleração de uma partícula é uma dimensão secundária que envolve dimensões primárias. Que dimensões são essas?</t>
  </si>
  <si>
    <t>FENOMINO DOS TRANSPORTES</t>
  </si>
  <si>
    <r>
      <t>​​​​​​​​​​​​​​​​​​​​​</t>
    </r>
    <r>
      <rPr>
        <b/>
        <sz val="11"/>
        <color rgb="FF444444"/>
        <rFont val="Arial"/>
        <family val="2"/>
      </rPr>
      <t>Sabendo que a pressão em uma região delimitada, h, do recipiente 3, que acomoda 4,0L do fluido, é 2P</t>
    </r>
    <r>
      <rPr>
        <b/>
        <sz val="10"/>
        <color rgb="FF444444"/>
        <rFont val="Arial"/>
        <family val="2"/>
      </rPr>
      <t>0</t>
    </r>
    <r>
      <rPr>
        <b/>
        <sz val="11"/>
        <color rgb="FF444444"/>
        <rFont val="Arial"/>
        <family val="2"/>
      </rPr>
      <t>, qual é a pressão nos recipientes 1 (1L) e 2 (2,5), respectivamente?</t>
    </r>
  </si>
  <si>
    <t>Considerar o diâmetro dos tubos de escoamento é fundamental no estudo do escoamento de fluidos. Suponha que a água que abastece uma piscina de 24.000 litros está escoando por um tubo com velocidade de 32,0m/s. Nessas condições, a piscina é totalmente preenchida depois de 1,5h.  A partir dessas informações, calcule o diâmetro do tubo e assinale a alternativa correta.</t>
  </si>
  <si>
    <t>O estudo do escoamento de fluidos em tubos estrangulados permite o estudo das relações entre parâmetros envolvidos no escoamento. Considere o tubo estrangulado representado a seguir:  Sabendo que 3,0m³ de um fluido ideal entra nesse tubo a partir da área A1, com velocidade v e pressão p, com quais velocidade e pressão o fluido deixa o tubo na área A2, respectivamente?</t>
  </si>
  <si>
    <t>​​​​​​​O escoamento de fluidos, através de canos ou tubulações, é de fundamental importância na mecânica dos fluidos. Considere um líquido de resfriamento fluindo através de uma tubulação, que se encontra abaixo do nível do solo, com velocidade de 5m/s e pressão de P = 105.500Pa. Deseja-se alterar a posição dessa tubulação em nível mais baixo e aumentar a sua pressão para 2P, mantendo-se inalterada a sua velocidade.  A partir dessas informações, calcule a que altura a tubulação deve ser instalada, a fim de alcançar a especificação desejada, e assinale a alternativa correta. Considere a densidade do fluido igual a 728kg/m³ e a gravidade igual a 9,8m/s².
A. 
14,78m.</t>
  </si>
  <si>
    <t>A relação entre velocidade e pressão de um fluido é tratada na dinâmica dos fluidos, e o seu entendimento permitiu o estudo de diversos fenômenos e o desenvolvimento de várias aplicações. Nesse contexto, o que acontece com a pressão em um fluido, que está fluindo através de um tubo de altura e diâmetro constantes, à medida que sua velocidade aumenta?</t>
  </si>
  <si>
    <t>A estática dos fluidos trata dos problemas associados aos fluidos em repouso e a única tensão que importa é a tensão normal, chamada de pressão, haja visto inexistir tensão de cisalhamento para um fluido em repouso. Com relação à pressão, encontre a alternativa correta.</t>
  </si>
  <si>
    <t>Determinado reservatório de água doce tem uma profundidade de 60 m e a temperatura da água é de aproximadamente 20 ºC. Se a pressão atmosférica local chega a 100 kPa, encontre o valor da pressão absoluta nesta profundidade. Sabe-se que o valor do peso específico a 20 ºC é de γ= 9790 N⁄m³.</t>
  </si>
  <si>
    <t>O matemático holandês Simon Stevin (1548-1620) publicou em 1586 um princípio fundamental para a estática dos fluidos, conhecido hoje como o Princípio de Stevin. Posteriormente Blaise Pascal (1623-166 fez novos estudos correlacionados. Diante das opções a seguir, encontre qual não pode ser considerada correta ou que seja incorreta.</t>
  </si>
  <si>
    <t>Determinada prensa hidráulica tem como razão entre as áreas dos êmbolos como sendo igual a 4. Neste sistema, é possível equilibrar, por uma força de 50 N, uma peça mecânica de massa desconhecida colocada na superfície de menor área. Diante dos valores a seguir, encontre qual representa o valor aproximado da massa desta peça.</t>
  </si>
  <si>
    <t>Determinada prensa hidráulica tem com razão entre os raios dos êmbolos como sendo igual a 10. Neste sistema, é possível equilibrar, por uma força de 500 N, uma peça mecânica de massa desconhecida colocada na superfície de maior área. Diante dos valores a seguir, encontre qual representa o valor aproximado da massa desta peça</t>
  </si>
  <si>
    <t>687,4Kpa</t>
  </si>
  <si>
    <t>1,25Kg</t>
  </si>
  <si>
    <t>5000Kg</t>
  </si>
  <si>
    <t>A maioria dos dispositivos de pressão é calibrada para ler o valor zero a partir da pressão absoluta local</t>
  </si>
  <si>
    <t>Um ponto ao fundo de um lago apresentará a mesma pressão e é igual em todos os pontos de um plano horizontal em um dado fluido, independentemente da geometria.</t>
  </si>
  <si>
    <t>Os fluidos têm características e propriedades que os distinguem se comparados uns com os outros, podendo ser do tipo ideal, real, viscoso e perfeito. Pensando nisso, assinale a alternativa que indica a definição do fluido ideal.</t>
  </si>
  <si>
    <t>Os fluidos perfeitos têm características e comportamentos diferenciados, em relação aos outros tipos de fluidos, ao serem utilizados. Com base em conceitos básicos, considerando a temperatura e a pressão que definem o gás perfeito, está correto afirmar que:</t>
  </si>
  <si>
    <t>Os fluidos líquidos e gasosos têm propriedades diversas que podem ser observadas visualmente ao serem analisados ou durante o escoamento pelo comportamento do fluido. Baseando-se na observação do comportamento e verificação das propriedades que diferenciam os fluidos reais dos fluidos viscosos, indique a alternativa correta.</t>
  </si>
  <si>
    <t>Os fluidos têm como característica a viscosidade, que visualmente pode ser definida como a “grossura” ou a consistência do líquido ou do gás. Sendo assim, qual é a definição do fluido não viscoso?</t>
  </si>
  <si>
    <t>A disciplina Mecânica dos fluidos estuda os fluidos que podem ser líquidos e gasosos, analisando os comportamentos deles quando estão em movimento e em repouso. Nesse contexto, qual é a principal característica que influi diretamente no escoamento de um fluido?</t>
  </si>
  <si>
    <t>Introdução</t>
  </si>
  <si>
    <t xml:space="preserve">A mecânica dos fluidos lida com a estática e a dinâmica de fluidos e auxilia na compreensão de seus comportamentos sob diferentes condições. Fluidos são substâncias capazes de fluir quando estão sob tensão de cisalhamento, compreendendo os líquidos e os gases, que se diferenciam principalmente em razão das forças intermoleculares que atuam entre as moléculas que os constituem, proporcionando-lhes características próprias. Contudo, o comportamento desses fluidos sob determinadas condições pode ser descrito em termos dos mesmos parâmetros. Os conceitos envolvidos na mecânica dos fluidos estão presentes em inúmeras aplicações em diferentes áreas do conhecimento. Alguns exemplos são turbinas, navios, motores, filtros, fluxo sanguíneo e bombas. Neste capítulo, você estudará a definição de um fluido, suas principais características e sua pressão em repouso e em movimento. Assim, será possível uma compreensão inicial dos conceitos envolvidos nessa área do conhecimento tão importante para diferentes aplicações. </t>
  </si>
  <si>
    <t>1 Definição</t>
  </si>
  <si>
    <t>Um fluido é uma substância não sólida que, quando sob tensão de cisalhamento, se deforma continuamente, podendo, por isso, fluir ou escoar (HALLIDAY; RESNICK; WALKER, 2009). Para compreendê-lo melhor, é importante ter clareza sobre a definição de tensão de cisalhamento. Para isso, considere um pequeno elemento área (∆A) na superfície de um corpo, sobre o qual atua uma força ∆F ⃗, como representado na Figura 1. A força atuando sobre esse elemento de área pode ser decomposta em duas componentes perpendiculares: a componente normal (∆F ⃗n) que atua na direção normal à área, e a tangencial (∆ F ⃗t que atua ao longo do plano. Ainda, devemos considerar que o módulo da componente normal da força por unidade de área dá origem à chamada tensão normal (τ1) e, do mesmo modo, o módulo de sua componente tangencial por unidade de área origina a tensão tangencial, também conhecida como tensão por cisalhamento, τ2 (NUSSENZVEIG, 2014). Matematicamente, temos que:</t>
  </si>
  <si>
    <t>e</t>
  </si>
  <si>
    <t xml:space="preserve">Tais equações indicam que a tensão normal e a tensão por cisalhamentos atuantes sobre um elemento de área são dadas pelo limite da razão entre a força normal ou tangencial e a área, quando esta tende a um ponto. </t>
  </si>
  <si>
    <t>Introdução à mecânica dos fluidos2</t>
  </si>
  <si>
    <t>Figura 1. Representação das componentes normal e tangencial de uma força atuando sobre uma superfície qualquer.</t>
  </si>
  <si>
    <t xml:space="preserve">Quando uma tensão de cisalhamento é aplicada em qualquer ponto de um fluido em repouso, diferentemente de um sólido, ele se deforma de modo contínuo (tende a fluir continuamente até atingir uma velocidade constante). Já um sólido pode resistir a uma tensão de cisalhamento, sofrendo apenas uma deformação estática, podendo recuperar total ou parcialmente a sua forma quando a tensão é removida, como representado na Figura 2a (NUSSENZVEIG, 2014; TIPLER; MOSCA, 2009). Os principais representantes dos fluidos são os gases e os líquidos, subs- tâncias que apresentam baixa coesão molecular, motivo pelo qual tendem a adotar a forma do recipiente que as contém. Sua principal diferença reside na interação entre as moléculas que os constituem, o que possibilita definir o conceito de compressibilidade, importante no estudo dos fluidos (TIPLER; MOSCA, 2009). Em um gás, as forças de interação entre as moléculas são fracas, fazendo com que fiquem mais afastadas e ocupem todo o volume disponível no re- cipiente, expandindo-se também para fora dele (TIPLER; MOSCA, 2009). Logo, além de não ter forma, um gás não tem volume definido: assim, pode ser comprimido ou expandido, classificado como fluido compressível. Já no caso do líquido, as forças intermoleculares que atuam entre as moléculas que o constituem são mais fortes, motivo pelo qual ficam mais próximas. Desse </t>
  </si>
  <si>
    <t>3Introdução à mecânica dos fluidos</t>
  </si>
  <si>
    <t>modo, os líquidos adotam a forma do recipiente em que estão contidos, mas dispõem de volume próprio, de modo que um líquido preenche o recipiente até determinado volume, deixando uma superfície livre (HALLIDAY; RESNICK; WALKER, 2009). Ainda, em virtude das forças intermoleculares mais fortes, líquidos não podem ser facilmente comprimidos, sendo, então, classificados como fluidos incompressíveis, o que implica que o seu volume não pode ser facilmente alterado. A partir da representação da Figura 2b, que mostra um exemplo da dispo- sição das moléculas que formam sólidos, líquidos e gases, podemos notar que as moléculas nos sólidos têm alta coesão molecular, o que lhes confere sua forma rígida e a sua capacidade de resistir às tensões tangenciais. Essa coesão diminui para os líquidos e se torna praticamente desprezível para os gases.</t>
  </si>
  <si>
    <t>Figura 2. (a) Diferença provocada pelo efeito da aplicação da tensão de cisalhamento em um fluido, contido entre duas placas paralelas, e em um sólido. (b) Diferença entre a organização e a ocupação de volume pelas moléculas que constituem os sólidos, os líquidos e os gases.</t>
  </si>
  <si>
    <t>Introdução à mecânica dos fluidos4</t>
  </si>
  <si>
    <t>Propriedades dos fluidos</t>
  </si>
  <si>
    <t>Em alguns casos, diferentes fluidos apresentam propriedades próprias, como a compressibilidade. No entanto, líquidos e gases dispõem de algumas pro- priedades gerais, importantes no estudo dos fluidos e que serão apresentadas a seguir.</t>
  </si>
  <si>
    <t>Massa específica ou densidade (ρ)</t>
  </si>
  <si>
    <t>A massa específica de uma substância refere-se a uma medida da quantidade de matéria que tal substância tem em determinado volume (FOX; MCDONALD; PRITCHARD, 2014). Como já mencionado, líquidos e gases são constituídos por moléculas com alta e baixa coesão molecular, respectivamente. Isso implica que, em condições-padrão de pressão e temperatura (CPPT), as moléculas nessas substâncias podem se mover ao longo do espaço (FOX; MCDONALD; PRITCHARD, 2014). Desse modo, as propriedades do fluido são influenciadas pelo movimento das moléculas ao longo do volume analisado, efeito que pode ser desprezado pelo emprego de uma idealização conhecida como hipótese do contínuo. Nesse caso, as propriedades dos fluidos são consideradas contínuas e permanecem as mesmas, independentemente do tamanho da amostra ana- lisada (FOX; MCDONALD; PRITCHARD, 2014). Nesse modelo, deseja-se encontrar o volume mínimo para o qual a variação das propriedades do fluido ponto a ponto é desprezível. Considere a expressão matemática para obtenção da massa específica média de uma substância em determinado ponto:</t>
  </si>
  <si>
    <t>onde ∆m representa massa instantânea contida no volume ∆V da substância.  No caso dos fluidos, a massa específica é alterada pelo movimento das molé- culas ao longo do volume analisado, variação que se torna significativa para volumes muitos pequenos. Contudo, é possível obter o valor da massa espe- cífica de um fluido adotando um volume ∆VC, chamado volume do contínuo, que representa o volume mínimo a partir do qual a variação da massa, pelo movimento das moléculas em determinado volume, pode ser desprezada e o fluido em CPPT ser tratado como um meio contínuo e homogêneo. Nesse caso, a densidade do fluido é dada por (FOX; MCDONALD; PRITCHARD, 2014):</t>
  </si>
  <si>
    <t>5Introdução à mecânica dos fluidos</t>
  </si>
  <si>
    <t>A hipótese de continuidade permite que outras propriedades dos fluidos, como a viscosidade, sejam tratadas como grandezas contínuas no espaço.  A partir dela, a massa específica do fluido pode ser escrita da seguinte maneira (NUSSENZVEIG, 2014):</t>
  </si>
  <si>
    <t>Lembrando que V representa o volume da substância. No sistema interna- cional de unidades (SI), a densidade é medida em quilogramas por metro cúbico (kg/m3). A densidade de um fluido pode se alterar em função de fatores como pressão e temperatura, uma variação que ocorre de maneira mais pronunciada nos gases em comparação aos líquidos. De modo geral, a densidade dos gases é diretamente proporcional à variação de pressão e inversamente proporcional à variação da temperatura (TIPLER; MOSCA, 2009).</t>
  </si>
  <si>
    <t>Volume específico, v</t>
  </si>
  <si>
    <t>Define-se como o volume de uma substância por unidade de massa. Matema- ticamente, temos que:</t>
  </si>
  <si>
    <t>Em outras palavras, o volume específico de um fluido é igual ao recíproco da sua densidade:</t>
  </si>
  <si>
    <t>No SI, v é medido em metros cúbicos por quilograma (m3/kg).</t>
  </si>
  <si>
    <t>Introdução à mecânica dos fluidos6</t>
  </si>
  <si>
    <t>Peso específico, γ</t>
  </si>
  <si>
    <t>É dado pela razão entre o peso do fluido, obtido pelo produto da massa pela aceleração da gravidade, e o volume. Matematicamente, temos que:</t>
  </si>
  <si>
    <t>A partir da equação, verifica-se que o peso específico e a densidade de um fluido estão relacionados pela aceleração da gravidade. No SI, o peso específico é medido em newtons por metro cúbico (N/m3).</t>
  </si>
  <si>
    <t>Viscosidade</t>
  </si>
  <si>
    <t>Trata-se da medida da resistência que um fluido apresenta ao fluxo quando sob tensão por cisalhamento. Essa resistência resulta das forças intermolecu- lares que atuam entre as moléculas. E, se lembrarmos que a força de coesão intermolecular que atua entre as moléculas que constituem um líquido é alta e praticamente desprezível nos gases, conclui-se que os líquidos oferecem uma maior força de resistência ao escoamento e têm, portanto, maior viscosidade quando comparados aos gases. Até agora, você aprendeu a conceituar um fluido, suas diferenças e al- gumas de suas propriedades. A partir desse momento, você aprofundará os seus conhecimentos ao analisar as grandezas físicas envolvidas no cálculo da pressão que um fluido estático exerce sobre o recipiente que o contém, além de analisar como se dá a variação nessa pressão quando o fluido está sob ação de uma força externa.</t>
  </si>
  <si>
    <t>2 Pressão de fluidos em repouso</t>
  </si>
  <si>
    <t>O termo “fluido em repouso”, ou “estático”, é utilizado para designar um fluido que não está em movimento. Em qualquer ponto no interior de um fluido em repouso, a pressão deve ser igual; caso contrário, surge nele uma força resultante que faz com se movimente (TIPLER; MOSCA, 2009).  A pressão (p) é definida como o módulo da força aplicada por unidade de área (A), matematicamente dada por:</t>
  </si>
  <si>
    <t>7Introdução à mecânica dos fluidos</t>
  </si>
  <si>
    <t>onde sua medida no SI se dá em newtons por metro quadrado (N/m2), também chamado de pascal (Pa). Para estudar a pressão em um fluido em repouso, considere o esquema apresentado na Figura 3, que mostra um fluido com densidade constante contido em um cilindro com uma extremidade aberta para a atmosfera. Nessa condição, a pressão no fundo do recipiente é resultado da soma da pressão atmosférica (p0), e da pressão exercida pelo fluido (p), sendo a pressão exercida pelo fluido dada pela razão entre o peso do fluido e a área que ele ocupa (HALLIDAY RESNICK; WALKER, 2009). Vale ressaltar que o peso de um fluido (ω ⃗) é obtido pela multiplicação da sua massa pela aceleração da gravidade ( ω ⃗ = mg ⃗). Assim, a pressão no fundo do recipiente será dada por:</t>
  </si>
  <si>
    <t>onde h representa a altura da coluna de líquido. Aqui, empregamos o conceito de massa específica (ρ = mAh), sendo Ah o volume da coluna de líquido, obtido a partir do cilindro representado na Figura 3. O resultado indica que a pressão em qualquer ponto de um fluido em repouso, com densidade e aceleração da gravidade constantes, depende apenas da profundidade do ponto analisado e da pressão atmosférica, e a pressão atmosférica na superfície terrestre permanece relativamente constante e tem um valor de aproximadamente 1,01 × 105 Pa.</t>
  </si>
  <si>
    <t>Figura 3. Recipiente contendo determinado volume de um fluido em repouso.</t>
  </si>
  <si>
    <t>Introdução à mecânica dos fluidos8</t>
  </si>
  <si>
    <t>A expressão obtida leva o nome de pressão absoluta, já que considera a contribuição da pressão atmosférica. No entanto, em muitos casos, é útil medir a pressão manométrica, que se refere à medida da diferença entre a pressão absoluta e a pressão atmosférica, dada por:</t>
  </si>
  <si>
    <t>pmanométrica = p – p0</t>
  </si>
  <si>
    <t>Como a pressão atmosférica é influenciada por condições ambientais, comumente os sensores de pressão estão calibrados para realizar a medida da pressão manométrica.</t>
  </si>
  <si>
    <t xml:space="preserve">O termo “pressão manométrica” é utilizado em referência aos manômetros, um aparelho empregado para medir a diferença de pressão. </t>
  </si>
  <si>
    <t>Princípio de Pascal</t>
  </si>
  <si>
    <t>Considere um líquido incompressível contido em um cilindro que está fechado por um êmbolo. Se uma força externa de magnitude F for aplicada ao êmbolo, a atmosfera do ambiente e a força F exercerão sobre ele uma pressão externa (pext) transferida para o líquido. Sabendo que a pressão em qualquer ponto P do líquido é dada por:</t>
  </si>
  <si>
    <t>p = p0 + ρgh</t>
  </si>
  <si>
    <t>Se aumentarmos a força aplicada ao êmbolo para 2F, a pressão externa aumentará para um valor ∆pext. Como os parâmetros ρ, g e h permanecem os mesmos, a variação da pressão no ponto será:</t>
  </si>
  <si>
    <t>∆p = ∆pext</t>
  </si>
  <si>
    <t>Vamos verificar os resultados dessa variação de pressão a partir do exemplo apresentado a seguir.</t>
  </si>
  <si>
    <t>9Introdução à mecânica dos fluidos</t>
  </si>
  <si>
    <t>Considere o esquema:</t>
  </si>
  <si>
    <t>Temos um recipiente aberto para a atmosfera cujos valores da pressão nos pontos destacados são: p1 = 15 N/cm2; p2 = 17 N/cm2; e p3 = 19 N/cm2. Vamos, então, fechar esse recipiente com um êmbolo de área igual a 10 cm2, sobre o qual será aplicada uma força de 200 N, como representado a seguir:</t>
  </si>
  <si>
    <t>Essa força aplicada promoverá um aumento na pressão que pode ser calculado utilizando a relação P = F/A. Desse modo, os valores para pressão nos três pontos destacados sofrerão um acréscimo de 20 N/cm2. Assim, teremos:</t>
  </si>
  <si>
    <t>p1 = 35 N/cm2, p2 = 37 N/cm2 e p3 = 39 N/cm2</t>
  </si>
  <si>
    <t>O resultado obtido no exemplo evidencia o significado do princípio de Pascal, que afirma que, por ser independente da altura, a variação de pressão (∆p) é a mesma para todos os pontos no interior do líquido (BRUNETTI, 2008; HALLIDAY RESNICK; WALKER, 2009). O conteúdo estudado até aqui possibilita definir um fluido, diferenciá-lo de um sólido e analisar a pressão em um fluido quando este se encontra em repouso, incluindo o princípio de Pascal, importante em aplicações práticas que usam fluidos. Agora, serão apresentados os conceitos envolvidos no escoamento de um fluido, a partir do qual encontraremos equações que descrevem relações importantes utilizadas nas aplicações de dinâmica de fluidos.</t>
  </si>
  <si>
    <t>Introdução à mecânica dos fluidos10</t>
  </si>
  <si>
    <t>3 Escoamento de fluidos a partir de  um modelo de fluido ideal</t>
  </si>
  <si>
    <t>Pelo fato de o escoamento de um fluido real poder ser muito complicado,  é conveniente descrevê-lo como uma idealização, que trata o fluido real como ideal. Para que um fluido seja considerado ideal, deve ser incompressível e irrotacional e ter viscosidade nula. Na verdade, não existe um fluido real com tais características, mas o emprego dessa idealização possibilita uma boa aproximação para entender o comportamento de fluidos reais. Uma consequência importante da incompressibilidade de um fluido reside no fato que, quando em um tubo com área de seção transversal A, todo o fluxo de fluido que entra em uma extremidade de um tubo com uma área de seção transversal A1 será o mesmo que sai pela área A2. Considere que o entorno de um ponto em tubo de fluxo, como o representado na Figura 4a, tem área A;  a massa (∆m) de um fluido que atravessa essa área em um intervalo de tempo infinitésimo (∆t) será dada por (NUSSENZVEIG, 2014):</t>
  </si>
  <si>
    <t>∆m = ρAv∆t</t>
  </si>
  <si>
    <t>onde v = |v ⃗| é a velocidade do fluido no ponto considerado no instante ∆t, ρ a sua densidade e Av∆t o seu volume. Tenha em conta agora que esse fluido realiza um escoamento estacionário (a velocidade em um dado ponto independe do tempo) em um tubo com duas seções transversais com diferentes áreas, como o representado na Figura 4b. Como mencionado, em fluidos incompressíveis, a massa do fluido atravessando duas áreas distintas não pode variar com o tempo. Assim, considerando a representação da Figura 4b, a massa ∆m1 que atravessa A1 em determinado intervalo de tempo (∆t) deve ser igual à massa ∆m2 que atravessa a área A2 nesse mesmo intervalo de tempo. Matematicamente, temos que:</t>
  </si>
  <si>
    <t>∆m1 = ∆m2</t>
  </si>
  <si>
    <t>Logo,</t>
  </si>
  <si>
    <t>A1v1ρ1∆t = A2v2ρ2∆t</t>
  </si>
  <si>
    <t>e,</t>
  </si>
  <si>
    <t>A1v1ρ1 = A2v2ρ2</t>
  </si>
  <si>
    <t>11Introdução à mecânica dos fluidos</t>
  </si>
  <si>
    <t>Aqui, v1 e ρ1 e v2 e ρ2 são as velocidades e densidades do fluido nas seções transversais A1 e A2, respectivamente. Em termos gerais, temos:</t>
  </si>
  <si>
    <t>Avρ = constante</t>
  </si>
  <si>
    <t>Essa expressão descreve a lei de conservação de massa e fornece o fluxo de massa por unidade de tempo que atravessa a seção transversal do tubo (NUSSENZVEIG, 2014; TIPLER; MOSCA, 2009). Como estamos lidando com um fluido incompressível, temos que ρ1 = ρ2. Desse modo:</t>
  </si>
  <si>
    <t>A1v1 = A2v2</t>
  </si>
  <si>
    <t>ou</t>
  </si>
  <si>
    <t>A1v1 = constante</t>
  </si>
  <si>
    <t>O produto Av = constante é chamado de vazão volumétrica do fluido e mede o volume de fluido que atravessa a seção transversal do tubo por unidade de tempo (HALLIDAY; RESNICK; WALKER, 2009). Sua unidade no SI é dada em metros cúbico por segundo (m3/s). Definindo essa vazão como RV, temos que:</t>
  </si>
  <si>
    <t>RV = Av = constante</t>
  </si>
  <si>
    <t>Para um fluido com densidade uniforme, é possível obter a vazão mássica multiplicando essa equação pela densidade do fluido. Assim, a vazão mássica (Rm) será dada por:</t>
  </si>
  <si>
    <t>Rm = ρAv = constante</t>
  </si>
  <si>
    <t>Introdução à mecânica dos fluidos12</t>
  </si>
  <si>
    <t>Figura 4. (a) Representação de um tubo de fluxo com área de seção transversal A no qual flui uma massa ∆m em um intervalo de tempo infinitesimal. (b) Representação de um tubo com área de seção transversal decrescente utilizado na análise do escoamento de um fluido ideal estacionário. Nesse exemplo, as linhas em preto indicam o fluxo da corrente ou as linhas de fluxo.</t>
  </si>
  <si>
    <t>As equações ρAv = constante e R = Av = constante são denominadas equações da continuidade, válidas para qualquer fluido incompressível, e mostram que, em qualquer elemento de volume do espaço que contém o fluido,  a velocidade é inversamente proporcional à área da seção transversal do tubo. Desse modo, para que a vazão permaneça constante, o escoamento do fluido deve ocorrer mais rapidamente em A2, garantindo, assim, a conservação da massa, ou seja, esse resultado implica que a massa de fluido em determinado volume deve permanecer constante (HALLIDAY; RESNICK; WALKER, 2009; NUSSENZVEIG, 2014; TIPLER; MOSCA, 2009).</t>
  </si>
  <si>
    <t>13Introdução à mecânica dos fluidos</t>
  </si>
  <si>
    <t>Um tubo de fluxo é definido pelas linhas de corrente ou linhas de fluxo que envolvem uma porção do fluido. Nesse tubo, a vazão é a mesma em todas as seções retas (HALLIDAY RESNICK; WALKER, 2009). Para o caso de um tubo com um estrangulamento, como o analisado na Figura 4b, convenciona-se que a densidade das linhas de corrente é maior na região em que elas se encontram mais próximas, indicando que a velocidade do fluido é maior nessa região (NUSSENZVEIG, 2014).</t>
  </si>
  <si>
    <t>Equação de Bernoulli</t>
  </si>
  <si>
    <t>Considere que um volume (∆V) de um fluido ideal entra em uma porção de um tubo com área A1 que se encontra a uma altura y1 de um ponto de referência, no qual a velocidade do fluido é v1 e a pressão p1. Considere que o mesmo volume ∆V do fluido sai do tubo, com velocidade v2 e pressão p2 em uma região com área A1/2 que se encontra a uma distância y2 acima do ponto de referência, como representado na Figura 5. Vamos utilizar essa configuração para derivar a equação de Bernoulli, que descreve uma relação entre pressão, velocidade e altura, a qual pode ser descrita em termos da variação na energia cinética do fluido, dada por:</t>
  </si>
  <si>
    <t>Essa variação é resultado do trabalho realizado pela pressão e pela variação da energia potencial, que resulta da ação da força conservativa da gravidade (NUSSENZVEIG, 2014). Matematicamente:</t>
  </si>
  <si>
    <t>∆K = ∆W – ∆U</t>
  </si>
  <si>
    <t>Sendo a variação na energia potencial (∆U) dada por:</t>
  </si>
  <si>
    <t>∆U = –g(∆m2y2 – m1y1)</t>
  </si>
  <si>
    <t>Introdução à mecânica dos fluidos14</t>
  </si>
  <si>
    <t>E o trabalho realizado pela pressão é dado por:</t>
  </si>
  <si>
    <t>∆W = F ⃗1 ∙ ∆x ⃗1 – F ⃗2 ∙ ∆x ⃗2 Lembre-se que o trabalho realizado por uma força é igual ao produto escalar da força pelo deslocamento (W = F ⃗ ∙ d ⃗) e que F = pA. Assim, temos: ∆W = p1A1∆x1 – p2A2∆x2 = (p1A1)(v1∆t) – (p2A2)(v2∆t)</t>
  </si>
  <si>
    <t>Desse modo, podemos escrever:</t>
  </si>
  <si>
    <t>Tendo em conta que ∆m = ρAv∆t e que ∆m1 = ∆m2, podemos rearranjar a equação para obter o seguinte resultado:</t>
  </si>
  <si>
    <t>Figura 5. Representação de um tubo com área de seção transversal (A) de entrada e saída de fluxo do fluido de diferentes e diferentes al- turas em relação a um ponto de referência. As regiões mais escuras indicam a massa ∆m que flui pelo tubo em um intervalo de tempo.</t>
  </si>
  <si>
    <t>15Introdução à mecânica dos fluidos</t>
  </si>
  <si>
    <t>Como estamos considerando um fluido incompressível, podemos multiplicar ambos os lados da equação anterior por ρ para obter:</t>
  </si>
  <si>
    <t>Esta é a equação de Bernoulli, que afirma que, se a velocidade de um pequeno elemento de volume de um fluido aumenta à medida que o elemento viaja ao longo de uma linha horizontal, a pressão ao longo dessa trajetória deve diminuir (NUSSENZVEIG, 2014). Note que, nesse processo, podem ocorrer variações nas quantidades envolvidas, mas o total da soma deve permanecer constante. Desse modo, a equação de Bernoulli expressa uma lei de conser- vação de energia para o fluxo de fluido incompressível na ausência de atrito. Considere o exemplo a seguir.</t>
  </si>
  <si>
    <t>Suponha que 32 L/s de água abastece uma extremidade de um tubo (ponto 1) com um diâmetro interno de 8,4 cm com pressão de 5,6 × 106 N/m2. A outra extremidade desse tubo (ponto 2), que tem diâmetro de 3,0 cm, abastece um reservatório de água que localizado a uma distância de 10,0 m do ponto inicial. Calcule o valor da pressão no ponto 2.</t>
  </si>
  <si>
    <t>Solução: Como existe uma diferença de altura entre o ponto de entrada e de saída do fluido, podemos utilizar a equação de Bernoulli:</t>
  </si>
  <si>
    <t>Vamos calcular as velocidades v1 e v2 empregando a equação da vazão volumétrica (RV = Av). Assim, temos:</t>
  </si>
  <si>
    <t>Aqui, utilizamos a relação 32 L = 32 × 10–2 m3. De modo semelhante, encontramos que: v2 = 45,27 m/s.</t>
  </si>
  <si>
    <t>Introdução à mecânica dos fluidos16</t>
  </si>
  <si>
    <t>Agora, fazendo y1 = 0 e resolvendo a equação para P2, temos:</t>
  </si>
  <si>
    <t>Substituindo os valores, chegamos a:</t>
  </si>
  <si>
    <t>Tendo em conta que a mecânica dos fluidos representa parte importante para o desenvolvimento de aplicações em diversas áreas do conhecimento, é de suma importância conhecer os conceitos que a fundamentam. Neste capítulo, foram apresentadas a definição de fluidos, suas características e as grandezas físicas envolvidas em seu estudo em repouso e em movimento. Esses conceitos importantes constituem parte da base de toda a mecânica dos fluidos, sendo necessários para estudos mais avançados sobre o tema.</t>
  </si>
  <si>
    <t>Definindo sistemas</t>
  </si>
  <si>
    <t>Deﬁ nir um sistema nada mais é do que deﬁ nir o objeto de análise a ser estu- dado. Um sistema deve conter uma quantidade de matéria dentro dele. Essa quantidade de matéria pode variar em função de reações químicas ou ser uma quantidade ﬁ xa, sendo o sistema deﬁ nido a partir da forma pela qual a matéria se comporta no seu interior. Uma vez delimitado, tudo que está externo ao sistema é chamado de vizi- nhança, e o que delimita a forma ou volume de um sistema de suas vizinhanças é a sua fronteira. Uma fronteira pode estar em repouso ou em movimento. Dois tipos diferentes de sistemas são normalmente adotados: os sistemas fechados (também chamados de massa de controle) e os sistemas abertos (ou volumes de controle). Quando os termos massa de controle e volume de controle são utilizados, a fronteira do sistema é, muitas vezes, chamada de superfície de controle (MORAN; SHAPIRO, 2009).</t>
  </si>
  <si>
    <t>Sistema fechado</t>
  </si>
  <si>
    <t xml:space="preserve">Um sistema fechado ou massa de controle é compreendido por uma porção ﬁ xa de matéria a qual se deseja estudar. Nesse tipo de sistema, não pode ocorrer ﬂ uxo de matéria pelas suas fronteiras. Um sistema fechado pode ser entendido por um conjunto cilindro-pistão contendo um determinado gás de combustão, conforme mostrado na Figura 1. Se todas as válvulas estiverem fechadas dentro do cilindro, não haverá ﬂ uxo de matéria, pois é impossível que o gás atravesse as paredes do cilindro. Muito embora o volume possa variar em decorrência da variação de posição do pistão, a massa será sempre constante. A fronteira do sistema é deﬁ nida pela região que compreende as paredes do conjunto, e tudo externo à fronteira são suas vizinhanças. Para que haja combustão, o pistão deve se mover, fazendo o volume de gás variar, e a composição do sistema deve mudar conforme a mistura de gás é convertida em produtos de combustão. Contudo, a massa transformada dos produtos de combustão é igual </t>
  </si>
  <si>
    <t>Introdução e pressupostos da mecânica dos fluidos2</t>
  </si>
  <si>
    <t>à massa inicial do gás. Na Figura 1, a fronteira do sistema é indicada por uma linha tracejada. Em um sistema fechado, pode haver variação de energia e volume, mas não pode haver variação de massa (ÇENGEL; BOLES, 2017).</t>
  </si>
  <si>
    <t>Figura 1. Conjunto cilindro-pistão contendo um gás de combustão. Fonte: Denis Lytyagin/Shutterstock.com.</t>
  </si>
  <si>
    <t>Um caso especial para sistemas fechados é quando não há variação de energia no sistema, ou seja, não há nenhum modo de interação do sistema com suas vizinhanças. Esse sistema é chamado de sistema isolado.</t>
  </si>
  <si>
    <t>Volume de controle</t>
  </si>
  <si>
    <t>Quando a região delimitada pela fronteira do sistema possui ﬂ uxo de matéria, o sistema é chamado de volume de controle, ou sistema aberto. Um volume de controle nada mais é do que uma região do espaço onde há ﬂ uxo de ma-</t>
  </si>
  <si>
    <t>3Introdução e pressupostos da mecânica dos fluidos</t>
  </si>
  <si>
    <t>téria, ou seja, matéria que varia em função do tempo dentro da fronteira deﬁ nida. A Figura 2 apresenta um tanque aquecedor de água delimitado por uma fronteira atuando como volume de controle. Água fria entra no recipiente quando a válvula 1 é aberta e passa por um processo de aquecimento em seu interior. Em seguida, a água é retirada do tanque quando a válvula 2 se abre. O conjunto é tido como um volume de controle, uma vez que a superfície de controle (fronteira) está recebendo água fria e fornecendo água quente para suas vizinhanças. Nos sistemas abertos, pode haver variação de energia ou volume do sistema e também há variação de massa. Bombas, turbinas e centrais de conversão eletromecânica de energia são constantemente avaliadas como volumes de controle.</t>
  </si>
  <si>
    <t>Figura 2. Tanque de aquecimento de água atuando como um volume de controle. Fonte: Çengel e Boles (2017, p. 11).</t>
  </si>
  <si>
    <t>Introdução e pressupostos da mecânica dos fluidos4</t>
  </si>
  <si>
    <t>De modo geral, como bioconexão, os seres vivos podem ser estudados como volumes de controle. É essencial que haja ingestão de alimentos e ar para que o funcionamento dos órgãos ocorra de forma eficaz, assim como é necessário que impurezas e produtos que não sejam utilizados sejam expulsos da superfície controlada, fazendo a massa do sistema estar em constante variação (MORAN; SHAPIRO, 2009).</t>
  </si>
  <si>
    <t>É muito importante saber delinear a fronteira do sistema. O sistema pode ser definido como uma escolha alternativa da fronteira e das vizinhanças. Para determinar a fronteira de um sistema, é necessário ter certo conhecimento prévio das características que o compõem e de suas vizinhanças, além de ter o objetivo da análise bem definido. Há situações em que a fronteira do sistema pode influenciar diretamente na análise do fluxo da matéria. Por isso, deve-se tomar muito cuidado quando a delimitação for feita, pois existem sistemas extremamente robustos e sofisticados.</t>
  </si>
  <si>
    <t>Dimensões fundamentais e derivadas</t>
  </si>
  <si>
    <t>Grandezas físicas são mensuradas por meio de unidades. As unidades são medidas por meio da comparação de duas grandezas da mesma espécie, como, por exemplo, a unidade de comprimento. É possível medir o comprimento pela unidade de medida metro, ou por centímetros, milhas, etc. O metro é deﬁ nido como o comprimento do trajeto percorrido pela luz no vácuo durante um determinado intervalo de tempo. A partir dessa deﬁ nição, as medidas de comprimento nada mais são do que uma comparação de uma grandeza física com a sua deﬁ nição. Todas as grandezas são caracterizadas por suas dimensões, e estas são expressas por suas unidades. É o caso das dimensões massa, comprimento e tempo, que podem ser medidas, ou comparadas, por suas respectivas unidades: quilograma, metro, segundos, e assim por diante. As dimensões são divididas em dimensões primárias ou fundamentais e dimensões secundárias ou derivadas, e estas são dimensões dadas em função das dimensões primárias.</t>
  </si>
  <si>
    <t>5Introdução e pressupostos da mecânica dos fluidos</t>
  </si>
  <si>
    <t>Observe, no Quadro 1, as dimensões fundamentais e suas unidades de medida. O conjunto dessas dimensões é especificado por suas unidades básicas e, por meio destas, todas as demais grandezas podem ser obtidas (ÇENGEL; BOLES, 2017).</t>
  </si>
  <si>
    <t>Dimensões Unidades Símbolo da unidade</t>
  </si>
  <si>
    <t>Comprimento metro m</t>
  </si>
  <si>
    <t>Massa quilograma kg</t>
  </si>
  <si>
    <t>Tempo segundo s</t>
  </si>
  <si>
    <t>Temperatura kelvin K</t>
  </si>
  <si>
    <t>Corrente elétrica ampère A</t>
  </si>
  <si>
    <t>Quantidade de luz candela cd</t>
  </si>
  <si>
    <t>Quantidade de matéria mol mol</t>
  </si>
  <si>
    <t>Quadro 1. As sete dimensões fundamentais e suas unidades no SI</t>
  </si>
  <si>
    <t xml:space="preserve">O SI (do francês Système International d’Unités [Sistema Internacional de Unidades]) é o sistema de unidades mais aceito pelas comunidades científicas e de engenharia do mundo. O SI tem a finalidade de unificar um sistema padrão de unidades que são controladas por tratados de uma organização mundial. No Quadro 1, as dimensões fundamentais são dadas por suas respectivas unidades no SI. A dimensão massa, m, é medida em quilogramas, kg, assim como a dimensão temperatura, T, tem como unidade básica o kelvin, K. Contudo, ainda hoje existem outros sistemas de unidades em uso, como o sistema inglês USCS (United States Customary System), que é o Sistema Usual dos Estados Unidos, e o sistema métrico Le Système International d’Unités, que também é considerado como sistema internacional. Os Estados Unidos é, atualmente, o único país que ainda não utiliza totalmente o SI (MORAN; SHAPIRO, 2009). Exemplos de unidades derivadas são apresentados no Quadro 2. A dimensão força, com unidade no SI newton, é uma dimensão secundária, pois deriva das dimensões fundamentais massa, comprimento e tempo. Força é dada pela segunda lei de do movimento de Newton da mecânica e prevê que a força que age em um ponto material é diretamente proporcional ao produto da sua </t>
  </si>
  <si>
    <t>Introdução e pressupostos da mecânica dos fluidos6</t>
  </si>
  <si>
    <t>massa vezes aceleração, conforme apresentado na equação 1. A unidade de força no SI é o newton, N, que trata da força necessária para movimentar uma massa de um quilograma a uma taxa de um metro por segundo por segundo (s²), acelerando-a.</t>
  </si>
  <si>
    <t xml:space="preserve"> F = ma (1)</t>
  </si>
  <si>
    <t>Em que, na equação 1: F = força aplicada sobre um corpo; M = massa do corpo; A = aceleração do corpo proporcional à aplicação da força.</t>
  </si>
  <si>
    <t xml:space="preserve">Dimensões Unidades Símbolo da unidade </t>
  </si>
  <si>
    <t>Força newton N</t>
  </si>
  <si>
    <t>Área metro ao quadrado m2</t>
  </si>
  <si>
    <t>Volume metro ao cubo m3</t>
  </si>
  <si>
    <t>Energia joule J</t>
  </si>
  <si>
    <t>Aceleração metro por segundo ao quadrado m/s2</t>
  </si>
  <si>
    <t>Quadro 2. Algumas dimensões derivadas e suas unidades no SI</t>
  </si>
  <si>
    <t>Observe, no Quadro 2, que a unidade no SI da dimensão aceleração é o metro por segundo por segundo, m/s², portanto, aceleração é uma dimensão secundária, dada em função do comprimento e do quadrado do tempo. De forma análoga, a unidade da dimensão força é o newton, N, e, como a força definida na equação 1 é igual ao produto da massa pela aceleração de um corpo, a força é uma dimensão derivada das grandezas massa, kg, e aceleração, m/s², ou seja, no SI:</t>
  </si>
  <si>
    <t xml:space="preserve"> 1 N = (1 kg) ∙ (1 m/s²) = 1 kg ∙ m/s² (2)</t>
  </si>
  <si>
    <t>As unidades apresentadas na equação 2 definem as dimensões apresentadas na equação 1.</t>
  </si>
  <si>
    <t>7Introdução e pressupostos da mecânica dos fluidos</t>
  </si>
  <si>
    <t>Sistema inglês</t>
  </si>
  <si>
    <t>Como dito, as unidades no SI são um padrão mundial, porém os Estados Unidos ainda não ﬁ zeram a conversão completa para o SI e, por isso, o sistema inglês ainda é muito utilizado, sobretudo na indústria. O Quadro 3 apresenta unidades básicas inglesas para comprimento, massa e tempo.</t>
  </si>
  <si>
    <t>Comprimento pé ft</t>
  </si>
  <si>
    <t>Massa libra-massa lb</t>
  </si>
  <si>
    <t>Quadro 3. Unidades inglesas de comprimento, massa e tempo</t>
  </si>
  <si>
    <t>O SI é um sistema lógico baseado em escalonamento decimal de suas unidades, como, por exemplo, a relação entre metros e centímetros, na qual 1 metro é o equivalente a 100 centímetros. Já o sistema inglês possui uma forma muitas vezes aleatória de correlação, também baseada em comparações. É o caso da dimensão comprimento, no sistema inglês medido em pés, ft, e correlacionado com a medida em polegadas, in, mostrada na equação 3.</t>
  </si>
  <si>
    <t xml:space="preserve"> 1 ft = 12 in (3)</t>
  </si>
  <si>
    <t>As unidades básicas inglesas também podem ser convertidas em unidades do SI, e vice-e-versa. Por exemplo, para a unidade básica de massa no sistema inglês medida em libra-massa, temos seu equivalente no SI medido em qui- logramas, conforme apresentado na equação 4.</t>
  </si>
  <si>
    <t xml:space="preserve"> 1 lb = 0,45359237 kg (4)</t>
  </si>
  <si>
    <t>Introdução e pressupostos da mecânica dos fluidos8</t>
  </si>
  <si>
    <t>O símbolo lbm também pode ser utilizado na indicação de libra-massa. As mesmas correlações são aplicadas às dimensões secundárias para o sistema inglês. A equivalência entre as unidades de força, definida na equação 2, fica:</t>
  </si>
  <si>
    <t xml:space="preserve"> 1 lbf = (1 lb) ∙ (32,1740 ft/s²) = 32,1740 lb ∙ ft/s² (5)</t>
  </si>
  <si>
    <t>Como força é uma dimensão derivada, no sistema inglês medida em libras-força, lbf, ela é dada em função da massa, lb, de um corpo pela sua aceleração, ft/s². Muitas vezes, as dimensões possuem valores de intensidade muito grandes ou extremamente pequenas. Para esses casos, é aplicado um conjunto de prefixos padronizado pelo SI, listado no Quadro 4. O quadro indica fatores de multiplicação, de forma a abreviar o valor numérico de uma dimensão. Por exemplo, 1 km é equivalente a 10³ m, ou seja, no SI, um quilômetro é o mesmo que mil metros ou 10³ metros (MORAN; SHAPIRO, 2009).</t>
  </si>
  <si>
    <t>Fator Prefixo Símbolo</t>
  </si>
  <si>
    <t>1012 tera T</t>
  </si>
  <si>
    <t>109 giga G</t>
  </si>
  <si>
    <t>106 mega M</t>
  </si>
  <si>
    <t>103 quilo k</t>
  </si>
  <si>
    <t>102 hecto h</t>
  </si>
  <si>
    <t>10-2 centi c</t>
  </si>
  <si>
    <t>10-3 mili m</t>
  </si>
  <si>
    <t>10-6 micro µ</t>
  </si>
  <si>
    <t>10-9 nano n</t>
  </si>
  <si>
    <t>10-12 pico p</t>
  </si>
  <si>
    <t>Quadro 4. Prefixos das unidades SI</t>
  </si>
  <si>
    <t>9Introdução e pressupostos da mecânica dos fluidos</t>
  </si>
  <si>
    <t>A unidade de medida no SI da dimensão massa é o quilograma, kg, que equivale a 1.000 gramas, ou seja, 1 kg = 103 g = 1.000 g, pois utiliza o prefixo k equivalente a 103 gramas. O prefixo k, de quilo, quando utilizado dessa forma deve ser expresso em letra minúscula. O mesmo cuidado deve ser tomado ao se atribuir os prefixos mega, M = 106, e mili, 10-3, tomando sempre o cuidado na diferenciação de letras maiúsculas e minúsculas para os símbolos. O prefixo micro, 10-6 tem como símbolo a letra grega µ.</t>
  </si>
  <si>
    <t>Homogeneidade dimensional</t>
  </si>
  <si>
    <t>O estudo de dimensões requer que, quando elas forem aplicadas a equações de engenharia, sejam homogêneas. Em outras palavras, todos os termos de uma equação devem trabalhar com as mesmas unidades.</t>
  </si>
  <si>
    <t>Um tanque tem capacidade de 15.000 l. Calcule quanto tempo uma mangueira com vazão de 0,5 m3/s, quando conectada ao tanque, levará para atingir a capacidade total do tanque. Dados: V = 15.000 l V = 15.000 l V Q = 0,5 m3/s t = ? t = ? t 1 m3 = 1000 l (6)</t>
  </si>
  <si>
    <t>Em que: Q = vazão volumétrica da mangueira; V = capacidade ou volume total do tanque; V = capacidade ou volume total do tanque; V t = tempo necessário para encher o tanque. t = tempo necessário para encher o tanque. t</t>
  </si>
  <si>
    <t>Rearranjando a equação da vazão Q, temos:</t>
  </si>
  <si>
    <t>O tanque ficará cheio após 30 segundos. O tanque ficará cheio após 30 segundos.</t>
  </si>
  <si>
    <t>Introdução e pressupostos da mecânica dos fluidos10</t>
  </si>
  <si>
    <t>Analisando o exemplo mostrado, é possível verificar que a capacidade do tanque é de 15.000 litros, e a vazão da mangueira que irá enchê-lo é de 0,5m³/s. Tem-se duas unidades de volume diferentes apresentadas: metros cúbicos, m³, e litros, l. Dessa forma, é necessário fazer uma conversão de unidades, para que as dimensões se tornem homogêneas. A relação equivalente entre unidades de volume é apresentada na equação 6, ou seja, um metro cúbico é o equivalente a mil litros. Por meio de uma regra de três simples, é possível descobrir qual é a capacidade do tanque em litros. Veja:</t>
  </si>
  <si>
    <t>Assim, a capacidade do tanque é de 15 m³. Agora que as unidades são homogêneas, é possível aplicar a equação de vazão volumétrica 7 para se obter o tempo necessário. A equação 8 rearranjada retorna um valor de 30 segundos. A homogeneidade dimensional pode também auxiliar na determinação de unidades. Para o exemplo mostrado, suponha que você desconhece a equação de vazão volumétrica 7. Por meio da sua unidade, é possível determinar como o cálculo será feito: Q = 0,5 m³/s. Ou seja, a cada segundo que se passa, 0,5 m³ são despejados pela mangueira no tanque. Como a capacidade do tanque em é de 15 m³, a uma taxa de 0,5 m³ por segundo, o tanque ficará cheio após 30 segundos. Como a capacidade em volume do tanque não possuía a mesma unidade da vazão volumétrica, tornou-se necessário fazer uma conversão de unidades para que a equação ficasse homogênea. Outra opção seria, em vez de fazer a conversão da capacidade do tanque para metros cúbicos, fazer a conversão da vazão mássica da mangueira para l/s, tornando todas as unidades de volume em litros, l. Muitos problemas de engenharia trabalham com unidades que não estão no SI, ou com unidades não homogêneas, por isso é necessário sempre que as unidades sempre sejam convertidas, a fim de que o problema possa ser resolvido (FOX et al., 2010). Os fatores de conversão de unidades são sempre adimensionais e iguais a 1 e devem sempre ser inseridos nas equações para que as unidades se tornem homogêneas, como no caso da potência mecânica:</t>
  </si>
  <si>
    <t xml:space="preserve"> 1 hp = 745,7 W </t>
  </si>
  <si>
    <t>3–1 PRESSÃO</t>
  </si>
  <si>
    <t>A pressão é definida como uma força normal exercida por um fluido por unida- de de área. Só falamos de pressão quando lidamos com um gás ou um líquido. O equivalente da pressão nos sólidos é a tensão normal. Como a pressão é definida como a força por unidade de área, ela tem como unidade newtons por metro qua- drado (N/m2), que é denominada pascal (Pa). Ou seja:</t>
  </si>
  <si>
    <t>A unidade de pressão pascal é muito pequena para quantificar a maioria das pressões encontradas na prática. Assim, normalmente são usados seus múltiplos quilopascal (1 kPa _x0002_ 103 Pa) e megapascal (1 MPa _x0002_ 106 Pa). Outras três uni- dades de pressão muito usadas na prática, particularmente na Europa, são bar, atmosfera padrão e kilograma-força por centímetro quadrado:</t>
  </si>
  <si>
    <t>Observe que as unidades de pressão bar, atm e kgf/cm2 são quase equivalentes entre si. No sistema inglês, a unidade de pressão é libra-força por polegada quadrada (lbf/in2 ou psi) e 1 atm _x0002_ 14,696 psi. As unidades de pressão kgf/cm2 e lbf/in2 tam- bém são indicadas por kg/cm2 e lb/in2, respectivamente, e normalmente são usadas em calibradores de pneus. É possível demonstrar que 1 kgf/cm2 _x0002_ 14,223 psi. A pressão também é usada em sólidos como sinônimo de tensão normal, que é a força que age perpendicularmente à superfície por unidade de área. Por exemplo, uma pessoa que pesa 150 libras com uma área total da sola dos pés ou “das pegadas” dos pés de 50 in2 exerce uma pressão de 150 lbf/50 in2 _x0002_ 3,0 psi sobre o solo (Fig. 3–1). Se a pessoa fica sobre um único pé, a pressão dobra. Se a pessoa ganha peso excessivo, pode sentir desconforto nos pés por conta da maior pressão sobre eles (o tamanho do pé não muda com o ganho de peso). Isso também explica o motivo pelo qual uma pessoa pode caminhar sobre neve fresca sem afundar se usar sapatos de neve grandes, e como uma pessoa consegue cortar alguma coisa com pouco esforço usando uma faca afiada. A pressão real em determinada posição é chamada de pressão absoluta, e é medida com relação ao vácuo absoluto (ou seja, a pressão absoluta zero). A maioria dos dispositivos de medição da pressão, porém, é calibrada para ler o zero na atmos- fera (Fig. 3–2) e, assim, eles indicam a diferença entre a pressão absoluta e a pressão atmosférica local. Essa diferença é chamada de pressão manométrica. A Pman pode ser negativa ou positiva, mas as pressões abaixo da pressão atmosférica são chama- das de pressões de vácuo e são medidas pelos medidores de vácuo que indicam a diferença entre a pressão atmosférica e a pressão absoluta. As pressões absoluta, manométrica e de vácuo são quantidades positivas e estão relacionadas entre si por:</t>
  </si>
  <si>
    <t xml:space="preserve"> Pman _x0002_ Pabs _x0003_ Patm (3–1)</t>
  </si>
  <si>
    <t xml:space="preserve"> Pvac _x0002_ Patm _x0003_ Pabs (3–2)</t>
  </si>
  <si>
    <t>Isso é ilustrado na Fig. 3–3.</t>
  </si>
  <si>
    <t>150 libras</t>
  </si>
  <si>
    <t>Apés = 50 in2</t>
  </si>
  <si>
    <t>P = 3 psi P = 6 psi</t>
  </si>
  <si>
    <t>300 libras</t>
  </si>
  <si>
    <t>W –––– Apés</t>
  </si>
  <si>
    <t>150 lbf –––––– 50 in2 P =   n = = 3 psi =s</t>
  </si>
  <si>
    <t>FIGURA 3–1 A tensão normal (ou “pressão”) sobre os pés de uma pessoa mais pesada é muito maior do que sobre os pés de uma pessoa esbelta.</t>
  </si>
  <si>
    <t>FIGURA 3–2 Alguns medidores de pressão básicos.</t>
  </si>
  <si>
    <t>Dresser Instruments, Dresser, Inc. Utilização permitida.</t>
  </si>
  <si>
    <t xml:space="preserve"> Capítulo 3  Pressão e Estática dos Fluidos  77</t>
  </si>
  <si>
    <t>Assim como outros medidores de pressão, o medidor utilizado para medir a pressão do ar de um pneu de automóvel lê a pressão manométrica. Portanto, a leitura comum de 32 psi (2,25 kgf/cm2) indica uma pressão de 32 psi acima da pressão atmosférica. Em um local onde a pressão atmosférica seja de 14,3 psi, por exemplo, a pressão absoluta do pneu será de 32 _x0004_ 14,3 _x0002_ 46,3 psi. Nas relações e tabelas termodinâmicas, quase sempre é utilizada a pressão absoluta. Ao longo deste livro, a pressão P indicará a pressão absoluta, a menos que seja especificado o contrário. Frequentemente, as letras “a” (de pressão ab- soluta) e “g” (de pressão manométrica) serão adicionadas às unidades de pressão (como em psia e psig) para esclarecer seu sentido.</t>
  </si>
  <si>
    <t>EXEMPLO 3–1 A pressão absoluta de uma câmara de vácuo</t>
  </si>
  <si>
    <t>Um medidor de vácuo conectado a uma câmara exibe a leitura de 5,8 psi em um local onde a pressão atmosférica é de 14,5 psi. Determine a pressão absoluta na câmara.</t>
  </si>
  <si>
    <t>SOLUÇÃO A pressão manométrica de uma câmara de vácuo é dada. A pressão absoluta da câmara deve ser determinada.</t>
  </si>
  <si>
    <t>Análise A pressão absoluta é determinada facilmente pela Equação (3–2) como:</t>
  </si>
  <si>
    <t>Pabs _x0002_ Patm _x0003_ Pvac _x0002_ 14,5 _x0003_ 5,8 _x0002_ 8,7 psi</t>
  </si>
  <si>
    <t>Discussão Observe que o valor local da pressão atmosférica é usado ao determi- narmos a pressão absoluta.</t>
  </si>
  <si>
    <t xml:space="preserve">Pressão em um ponto A pressão é a força de compressão por unidade de área e parece ser um vetor. Entretanto, a pressão em qualquer ponto de um fluido é igual em todas as dire- ções (Fig. 3–4). Ou seja, ela tem intensidade, mas não uma direção específica e, portanto, é uma quantidade escalar. Isso pode ser demonstrado considerando um elemento fluido em forma de uma pequena cunha de comprimento unitá- rio (_x0005_y _x0002_ 1 para dentro da página) em equilíbrio, como mostra a Fig. 3–5. As pressões médias nas três superfícies são P1, P2 e P3 e a força que age sobre uma superfície é o produto da pressão média pela área da superfície. A partir </t>
  </si>
  <si>
    <t>PP</t>
  </si>
  <si>
    <t>P</t>
  </si>
  <si>
    <t>FIGURA 3–4 A pressão é uma quan- tidade escalar, não um vetor; a pressão em um ponto do fluido é a mesma para todas as direções.</t>
  </si>
  <si>
    <t>FIGURA 3–3 Pressões absoluta, ma- nométrica e de vácuo.</t>
  </si>
  <si>
    <t>Vácuo</t>
  </si>
  <si>
    <t>absoluto</t>
  </si>
  <si>
    <t>Pabs</t>
  </si>
  <si>
    <t>vac</t>
  </si>
  <si>
    <t>atm</t>
  </si>
  <si>
    <t>Pman</t>
  </si>
  <si>
    <t>abs = 0</t>
  </si>
  <si>
    <t>78  Mecânica dos Fluidos</t>
  </si>
  <si>
    <t>da segunda lei de Newton, sabemos que um balanço de força nas direções x e z resulta em:</t>
  </si>
  <si>
    <t xml:space="preserve">  (3–3a)</t>
  </si>
  <si>
    <t xml:space="preserve">  </t>
  </si>
  <si>
    <t>(3–3b)</t>
  </si>
  <si>
    <t>onde _x0002_ é a densidade e W _x0002_ mg _x0002_ _x0002_g _x0005_x _x0005_y _x0005_z/2 é o peso do elemento fluido. Observando que a cunha é um triângulo retângulo, temos que _x0005_x _x0002_ l cos _x0003_ e _x0005_z _x0002_ l sen _x0003_. Substituindo essas relações geométricas e dividindo a Eq. (3–3a) por _x0005_y _x0005_z e a Eq. (3–3b) por _x0005_x _x0005_y temos:</t>
  </si>
  <si>
    <t xml:space="preserve">  (3–4a)</t>
  </si>
  <si>
    <t>(3–4b)</t>
  </si>
  <si>
    <t>O último termo da Eq. (3–4b) desaparece quando _x0005_z → 0 e a cunha torna-se infinitesimal e, portanto, o elemento fluido encolhe até certo ponto. Em seguida, combinando os resultados dessas duas relações temos:</t>
  </si>
  <si>
    <t xml:space="preserve">  (3–5)</t>
  </si>
  <si>
    <t>independente do ângulo _x0003_. Podemos repetir a análise para um elemento do plano yz e obter um resultado semelhante. Assim, concluímos que a pressão em um ponto de um fluido tem a mesma intensidade em todas as direções. Esse resultado se aplica tanto aos fluidos em movimento quanto aos fluidos em repouso, já que a pressão é escalar, não um vetor.</t>
  </si>
  <si>
    <t>Variação da pressão com a profundidade Não deve ser surpresa o fato de que a pressão em um fluido em repouso não varia na direção horizontal. Isso pode ser facilmente mostrado por uma fina camada hori- zontal de fluido e um balanço de forças em qualquer direção horizontal. Entretanto, esse não é o caso na direção vertical, na presença de um campo de gravidade. A pressão de um fluido aumenta com a profundidade, porque mais fluido se apoia nas camadas inferiores, e o efeito desse “peso extra” em uma camada mais profunda é equilibrado por um aumento na pressão (Fig. 3–6). Para obter uma relação para a variação da pressão com a profundidade, con- sidere um elemento fluido retangular de altura _x0005_z, largura _x0005_x e profundidade unitária (_x0005_y _x0002_ 1 para dentro da página) em equilíbrio, como mostra a Fig 3–7. Considerando que a densidade do fluido _x0002_ seja constante, um balanço de forças na direção vertical z resulta em:</t>
  </si>
  <si>
    <t>onde W _x0002_ mg _x0002_ _x0002_g _x0005_x _x0005_y _x0005_z é o peso do elemento fluido e _x0005_z _x0002_ z2 – z1. Ao dividir por _x0005_x _x0005_y e reorganizar temos:</t>
  </si>
  <si>
    <t xml:space="preserve">  (3–6)</t>
  </si>
  <si>
    <t xml:space="preserve">onde _x0004_s _x0002_ _x0002_g é o peso específico do fluido. Assim, concluímos que a diferença de pressão entre dois pontos em um fluido de densidade constante é proporcional à distância vertical _x0005_z entre os pontos e à densidade _x0002_ do fluido. Observando </t>
  </si>
  <si>
    <t>z</t>
  </si>
  <si>
    <t>x</t>
  </si>
  <si>
    <t>l</t>
  </si>
  <si>
    <t>g</t>
  </si>
  <si>
    <t>FIGURA 3–5 As forças que agem so- bre um elemento fluido em forma de cunha em equilíbrio.</t>
  </si>
  <si>
    <t>FIGURA 3–6 A pressão de um fluido em repouso aumenta com a profundi- dade (como resultado do peso adicio- nado).</t>
  </si>
  <si>
    <t xml:space="preserve"> Capítulo 3  Pressão e Estática dos Fluidos  79</t>
  </si>
  <si>
    <t>o sinal negativo, podemos dizer que a pressão em um fluido estático aumenta linearmente com a profundidade. É isso o que um mergulhador experimenta ao mergulhar mais fundo em um lago. Uma equação mais fácil de lembrar e aplicar entre dois pontos quaisquer no mesmo fluido sob condições hidrostáticas é:</t>
  </si>
  <si>
    <t xml:space="preserve"> Pabaixo _x0002_ Pacima _x0004_ _x0002_g_x0006__x0005_z_x0006_ _x0002_ Pacima _x0004_ _x0004_s_x0006__x0005_z_x0006_ (3–7)</t>
  </si>
  <si>
    <t>onde “abaixo” refere-se ao ponto de menor elevação (mais profundo no fluido) e “acima” refere-se ao ponto de maior elevação. Se você usar essa equação consis- tentemente, deveria evitar erros de sinal. Para um determinado fluido, a distância vertical _x0005_z às vezes é usada como uma medida de pressão e é chamada de carga de pressão. Concluímos também, pela Eq. (3–6), que para distâncias de pequenas a mo- deradas, a variação da pressão com a altura é desprezível para os gases, por causa de sua baixa densidade. A pressão em um tanque contendo um gás, por exemplo, pode ser considerada uniforme, uma vez que o peso do gás é muito baixo para fazer uma diferença considerável. Da mesma forma, a pressão em uma sala cheia de ar pode ser considerada constante (Fig. 3–8). Se considerarmos o ponto “acima” na superfície livre de um líquido aberto para a atmosfera (Fig. 3–9), no qual a pressão é a pressão atmosférica Patm, então a pressão a uma profundidade h da superfície livre torna-se:</t>
  </si>
  <si>
    <t xml:space="preserve"> P _x0002_ Patm _x0004_ _x0002_gh ou Pman _x0002_ _x0002_gh (3–8)</t>
  </si>
  <si>
    <t>Os líquidos são substâncias essencialmente incompressíveis e, portanto, a variação da densidade com a profundidade é desprezível. Isso também aconte- ce com os gases quando a variação de altura não é muito grande. Entretanto, a variação da massa específica dos líquidos ou dos gases com a temperatura pode ser significativa e precisa ser levada em conta quando a exatidão desejada for alta. Da mesma forma, a profundidades maiores, como em oceanos, a variação na massa específica de um líquido pode ser significativa devido à compressão exercida pelo enorme peso do líquido acima. A aceleração gravitacional g varia de 9,807 m/s2 no nível do mar até 9,764 m/s2 a uma altitude de 14.000 m, na qual viajam os grandes aviões de passagei- ros. A mudança é de apenas 0,4%, mesmo neste caso extremo. Assim, é possível considerar que g é constante com erro desprezível. Para fluidos cuja densidade varia significativamente com a altitude, a relação para a variação da pressão com a altitude pode ser obtida dividindo a Eq. (3–6) por _x0005_z e considerando o limite _x0005_z → 0. Isso resulta em:</t>
  </si>
  <si>
    <t>(3–9)</t>
  </si>
  <si>
    <t>Observe que dP é negativo quando dz é positivo, uma vez que a pressão diminui na direção ascendente. Quando a variação da densidade com a altitude é conhe- cida, a diferença de pressão entre qualquer par de pontos 1 e 2 pode ser determi- nada por uma integração:</t>
  </si>
  <si>
    <t>(3–10)</t>
  </si>
  <si>
    <t>Para o caso de densidade e aceleração gravitacional constantes, essa relação se reduz à Eq. (3–6), como era esperado.</t>
  </si>
  <si>
    <t>Ptopo = 1 atm</t>
  </si>
  <si>
    <t>AR</t>
  </si>
  <si>
    <t>Pfundo = 1,006 atm</t>
  </si>
  <si>
    <t>(Um quarto de 5 m de altura)</t>
  </si>
  <si>
    <t>FIGURA 3–8 Em uma sala cheia com um gás, a variação da pressão com a al- tura é desprezível.</t>
  </si>
  <si>
    <t>P1</t>
  </si>
  <si>
    <t>W</t>
  </si>
  <si>
    <t>P2</t>
  </si>
  <si>
    <t>z2</t>
  </si>
  <si>
    <t>z1</t>
  </si>
  <si>
    <t>_x0005_</t>
  </si>
  <si>
    <t>FIGURA 3–7 Diagrama de corpo livre de um elemento fluido retangular em equilíbrio.</t>
  </si>
  <si>
    <t>80  Mecânica dos Fluidos</t>
  </si>
  <si>
    <t>A pressão em um fluido em repouso não depende da forma ou seção trans- versal do recipiente. Ela varia com a distância vertical, mas permanece cons- tante nas outras direções. Assim, a pressão é igual em todos os pontos de um plano horizontal para determinado fluido. O matemático holandês Simon Stevin (1548-1620) publicou em 1586 o princípio ilustrado na Fig. 3–10. Observe que as pressões nos pontos A, B, C, D, E, F e G são iguais, uma vez que estão à mes- ma profundidade, e estão interconectadas pelo mesmo fluido estático. Entretanto, as pressões nos pontos H e I não são iguais, já que estes dois pontos não podem estar interconectados pelo mesmo fluido (ou seja, não podemos desenhar uma curva do ponto I até o ponto H, permanecendo sempre no mesmo fluido), embora eles estejam à mesma profundidade. (Você saberia dizer em qual ponto a pressão é mais alta?) Da mesma forma, a força de pressão exercida pelo fluido é sempre normal à superfície nos pontos especificados. Uma consequência de a pressão de um fluido permanecer constante na dire- ção horizontal é que a pressão aplicada a um fluido confinado aumenta a pressão em todo o fluido na mesma medida. Essa é a Lei de Pascal, em homenagem a Blaise Pascal (1623-1662). Pascal também sabia que a força aplicada por um fluido é proporcional à área da superfície. Ele percebeu que dois cilindros hi- dráulicos com áreas diferentes poderiam estar conectados, e que o maior poderia exercer uma força proporcionalmente maior do que aquela aplicada ao menor. A “máquina de Pascal” tem sido fonte de muitas invenções parte do nosso dia a dia, como os freios e os macacos hidráulicos. É esse conceito que nos permite elevar um automóvel facilmente com um braço, como mostra a Fig. 3–11. Observando que P1 _x0002_ P2, já que ambos os pistões estão no mesmo nível (o efeito das peque- nas diferenças de altura é desprezível, particularmente a altas pressões), a relação entre a força de saída e a força de entrada é determinada por:</t>
  </si>
  <si>
    <t>(3–11)</t>
  </si>
  <si>
    <t>Pacima = Patm</t>
  </si>
  <si>
    <t>Pabaixo = Patm + rgh</t>
  </si>
  <si>
    <t>h</t>
  </si>
  <si>
    <t>FIGURA 3–9 A pressão em um líquido em repouso aumenta linearmente com a distância da superfície livre.</t>
  </si>
  <si>
    <t>A B C D E</t>
  </si>
  <si>
    <t>Água</t>
  </si>
  <si>
    <t>Mercúrio</t>
  </si>
  <si>
    <t>F G</t>
  </si>
  <si>
    <t>IH</t>
  </si>
  <si>
    <t>Patm</t>
  </si>
  <si>
    <t>PA = PB = PC = PD = PE = PF = PG = Patm + rgh</t>
  </si>
  <si>
    <t>FIGURA 3–10 A pressão é a mesma em todos os pontos de um plano horizontal em um dado fluido, independentemente da geome- tria, desde que os pontos estejam interconectados pelo mesmo fluido.</t>
  </si>
  <si>
    <t xml:space="preserve"> Capítulo 3  Pressão e Estática dos Fluidos  85</t>
  </si>
  <si>
    <t>A coluna de fluido diferencial de altura h está em equilíbrio estático e aberta para a atmosfera. Dessa forma, a pressão no ponto 2 é determinada diretamente pela Eq. (3–7) como:</t>
  </si>
  <si>
    <t xml:space="preserve"> P2 _x0002_ Patm _x0004_ _x0002_gh (3–13)</t>
  </si>
  <si>
    <t>onde _x0002_ é a densidade do fluido no tubo. Observe que a área da seção transversal do tubo não tem efeito sobre a altura diferencial h e, assim, não tem efeito sobre a pressão exercida pelo fluido. Entretanto, o diâmetro do tubo deve ser suficien- temente grande (mais do que alguns milímetros) para garantir que o efeito da tensão superficial e, portanto, da elevação por capilaridade, seja desprezível.</t>
  </si>
  <si>
    <t>EXEMPLO 3–5 Medição da pressão com um manômetro</t>
  </si>
  <si>
    <t>Um manômetro é usado para medir a pressão em um tanque. O fluido usado tem uma gravidade específica de 0,85 e a altura da coluna do manômetro é de 55 cm, como mostra a Figura 3–20. Se a pressão atmosférica local for de 96 kPa, determi- ne a pressão absoluta dentro do tanque.</t>
  </si>
  <si>
    <t>SOLUÇÃO A leitura de um manômetro acoplado a um tanque e a pressão atmos- férica são dadas. A pressão absoluta no tanque deve ser determinada.</t>
  </si>
  <si>
    <t>Hipóteses O fluido no tanque é um gás cuja densidade é muito menor do que a densidade do fluido manométrico.</t>
  </si>
  <si>
    <t>Propriedades É dado que a gravidade específica do fluido manométrico é 0,85. Consideramos a densidade padrão da água como 1.000 kg/m3.</t>
  </si>
  <si>
    <t>Análise A densidade do fluido é obtida multiplicando sua gravidade específica pela densidade da água, que é considerada 1.000 kg/m3:</t>
  </si>
  <si>
    <t xml:space="preserve">_x0002_ _x0002_ GE </t>
  </si>
  <si>
    <t>Assim, da Eq. (3–13):</t>
  </si>
  <si>
    <t>Discussão Observe que a pressão manométrica no tanque é de 4,6 kPa.</t>
  </si>
  <si>
    <t xml:space="preserve">Alguns manômetros usam um tubo oblíquo ou inclinado a fim de aumentar a resolução (precisão) ao ler a altura do fluido. Tais dispositivos são chamados de manômetros inclinados. Muitos problemas de engenharia e alguns manômetros envolvem a sobrepo- sição de vários fluidos imiscíveis de diferentes densidades uns sobre os outros. Tais sistemas podem ser facilmente analisados se lembrarmos de que (1) a varia- ção da pressão em uma coluna de fluido de altura h é _x0005_P _x0002_ _x0002_gh, (2) em determi- nado fluido, a pressão aumenta para baixo e diminui para cima (ou seja, Pfundo _x0007_ Ptopo) e (3) dois pontos a uma mesma altura em um fluido contínuo em repouso estão a mesma pressão. O último princípio, que é um resultado da Lei de Pascal, permite “pularmos” de uma coluna de fluido para a próxima, em manômetros, sem nos preocuparmos com a variação de pressão, desde que não pulemos para um fluido diferente, e </t>
  </si>
  <si>
    <t>Gás</t>
  </si>
  <si>
    <t>FIGURA 3–19 O manômetro básico.</t>
  </si>
  <si>
    <t>GE</t>
  </si>
  <si>
    <t xml:space="preserve"> = ?</t>
  </si>
  <si>
    <t>h = 55 cm</t>
  </si>
  <si>
    <t>Patm = 96 kPa</t>
  </si>
  <si>
    <t>FIGURA 3–20 Esquema do Exemplo 3–5.</t>
  </si>
  <si>
    <t>h3</t>
  </si>
  <si>
    <t>h2</t>
  </si>
  <si>
    <t>h1</t>
  </si>
  <si>
    <t>Fluido 2</t>
  </si>
  <si>
    <t>Fluido 1</t>
  </si>
  <si>
    <t>Fluido 3</t>
  </si>
  <si>
    <t>FIGURA 3–21 Em camadas empilha- das de fluidos em repouso, a variação da pressão em cada camada de fluido com densidade _x0002_ e altura h é _x0002_gh.</t>
  </si>
  <si>
    <t>86  Mecânica dos Fluidos</t>
  </si>
  <si>
    <t>desde que o fluido esteja em repouso. Assim, a pressão em qualquer ponto pode ser determinada iniciando com um ponto de pressão conhecido e adicionando ou subtraindo os termos _x0002_gh à medida que avançamos na direção do ponto de interes- se. Por exemplo, a pressão na parte inferior do tanque da Fig. 3–21 pode ser deter- minada iniciando-se pela superfície livre, onde a pressão é Patm, indo para baixo até atingir o ponto 1 na parte inferior e igualando o resultado a P1. Isso resulta em:</t>
  </si>
  <si>
    <t>Patm _x0004_ _x0002_1gh1 _x0004_ _x0002_2gh2 _x0004_ _x0002_3gh3 _x0002_ P1</t>
  </si>
  <si>
    <t>No caso especial de todos os fluidos possuírem a mesma densidade, essa relação fica reduzida a Patm _x0004_ _x0002_g (h1 _x0004_ h2 _x0004_ h3) _x0002_ P1. Manômetros são particularmente adequados para medir a queda de pressão entre dois pontos específicos de uma seção de escoamento horizontal, devido à presença de um dispositivo como uma válvula, um trocador de calor, ou qualquer resistência ao escoamento. Isso é feito conectando os dois lados do manômetro a esses dois pontos, como mostra a Fig. 3–22. O fluido de trabalho pode ser um gás ou um líquido cuja densidade é _x0002_1. A densidade do fluido manométrico é _x0002_2 e a altura diferencial do fluido é h. Os dois fluidos devem ser imiscíveis e _x0002_2 deve ser maior do que _x0002_1. Uma relação para a diferença de pressão P1 – P2 pode ser obtida iniciando-se pelo ponto 1 com P1, movendo-se ao longo do tubo adicionando ou subtraindo os termos pgh até atingir o ponto 2, e igualando o resultado a P2:</t>
  </si>
  <si>
    <t xml:space="preserve"> P1 _x0004_ _x0002_1g(a _x0004_ h) _x0003_ _x0002_2gh _x0003_ _x0002_1ga _x0002_ P2 (3–14)</t>
  </si>
  <si>
    <t>Observe que pulamos do ponto A horizontalmente para o ponto B e ignoramos a parte inferior, uma vez que a pressão em ambos os pontos é igual. Simplificando:</t>
  </si>
  <si>
    <t xml:space="preserve"> P1 _x0003_ P2 _x0002_ (_x0002_2 _x0003_ _x0002_1)gh (3–15)</t>
  </si>
  <si>
    <t>Observe que a distância a não tem efeito sobre o resultado, mas deve ser in- cluída na análise. Além disso, quando o fluido que escoa no tubo é um gás, então _x0002_1 V _x0002_2 e a relação da Eq. (3–15) pode ser simplificada para P1 – P2 _x0002_ _x0002_2gh.</t>
  </si>
  <si>
    <t>a</t>
  </si>
  <si>
    <t>hr 1 AB</t>
  </si>
  <si>
    <t>Fluido</t>
  </si>
  <si>
    <t>Uma seção de escoamento ou um dispositivo de escoamento</t>
  </si>
  <si>
    <t>1 2</t>
  </si>
  <si>
    <t>r2</t>
  </si>
  <si>
    <t>FIGURA 3–22 Medição da queda de pressão em uma seção de escoamento ou em um dispositivo de escoamento com um manômetro diferencial.</t>
  </si>
  <si>
    <t>h2 h3</t>
  </si>
  <si>
    <t>Óleo</t>
  </si>
  <si>
    <t>Ar</t>
  </si>
  <si>
    <t>FIGURA 3–23 Esquema do Exemplo 3–3. O desenho não está em escala.</t>
  </si>
  <si>
    <t>EXEMPLO 3–6  Medição da pressão com um manômetro de vários fluidos</t>
  </si>
  <si>
    <t>A água de um tanque é pressurizada a ar, e a pressão é medida por um manôme- tro de vários fluidos, como mostra a Fig. 3–23. O tanque está localizado em uma montanha, a uma altitude de 1.400 m, onde a pressão atmosférica é de 85,6 kPa. Determine a pressão do ar no tanque se h1 _x0002_ 0,1 m, h2 _x0002_ 0,2 m e h3 _x0002_ 0,35 m. Considere as densidades da água, do óleo e do mercúrio como 1.000 kg/m3, 850 kg/m3 e 13.600 kg/m3, respectivamente.</t>
  </si>
  <si>
    <t>SOLUÇÃO A pressão de um tanque de água pressurizado é medida por um ma- nômetro de vários fluidos. A pressão de ar no tanque deve ser determinada.</t>
  </si>
  <si>
    <t>Hipótese A pressão do ar no tanque é uniforme (ou seja, sua variação com a eleva- ção é desprezível devido à sua baixa densidade) e, portanto, podemos determinar a pressão na interface entre o ar e a água.</t>
  </si>
  <si>
    <t>Propriedades As densidades da água, do óleo e do mercúrio são dadas por 1.000 kg/m3, 850 kg/m3 e 13.600 kg/m3, respectivamente.</t>
  </si>
  <si>
    <t xml:space="preserve">Análise Iniciando-se pela pressão no ponto 1 na interface entre ar e água, moven- do-se ao longo do tubo, adicionando ou subtraindo os termos _x0002_gh até atingirmos </t>
  </si>
  <si>
    <t>Encerra aqui o trecho do livro disponibilizado par</t>
  </si>
  <si>
    <t>Fluido perfeito</t>
  </si>
  <si>
    <t>Um fluido invíscido possui viscosidade zero (µ = 0) e, como resultado, não oferece resistência à tensão de cisalhamento, isto é, não possui atrito. Logo, se o fluido é invíscido, quando a força (F) é aplicada à placa, ela fará com que a placa continue a acelerar, pois nenhuma tensão de cisalhamento poderá ser desenvolvida dentro de um fluido invíscido para oferecer uma resistência cisalhante restritiva à parte inferior da placa. Se além de ser invíscido o fluido também for considerado incompressível, então ele é chamado de fluido perfeito (HIBBELER, 2016). O fluido perfeito é aquele que possui características de densidade, de energia, de repouso e pressão isotrópica, possui formulação lagrangiana que pode ser generalizada, excluindo condução de calor e tensões anisotrópicas. Fluidos desse tipo não são pegajosos.</t>
  </si>
  <si>
    <t>Tipos de fluidos2</t>
  </si>
  <si>
    <t>A pressão isotrópica ocorre quando a pressão age, igualmente, em qualquer direção. A formulação lagrangiana ocorre quando há combinação da conser- vação do momento linear com a conservação da energia. Um fluido é perfeito se for incompressível, ou seja, se possuir densidade constante e, também, viscosidade nula. Além disso, há ausência de tensão de cisalhamento em suas camadas, possibilidade de movimento em diversas velocidades, não afetando as forças internas de atrito. O gás que é um fluido do tipo perfeito é o gás real, que se comporta como o gás ideal. estar É preciso que este esteja em uma situação de gás rarefeito, tendo que apresentar alta temperatura e baixa pressão para que o gás chegue ao estágio de perfeição. Consideramos que um gás perfeito possui separação suficiente entre suas moléculas, para que elas não se atraiam umas pelas outras. Além disso, o gás não deve estar perto do ponto de condensação para um estado líquido ou sólido (HIBBELER, 2016). Segundo Hibbeler (2016), os gases perfeitos se comportam de acordo com a lei de gases perfeitos, que pode ser expressa como:</t>
  </si>
  <si>
    <t>p = ρRT</t>
  </si>
  <si>
    <t>onde p corresponde à pressão absoluta referenciada a partir de um vácuo perfeito, ρ corresponde à densidade do gás, R corresponde à constante do gás e T corresponde à temperatura absoluta. O valor típico de R para o ar é de 286,9 J (Joules), onde 1 J equivale a 1 N ∙ m. A lei dos gases perfeitos pode, ainda, ser descrita como:</t>
  </si>
  <si>
    <t>PV = nRT</t>
  </si>
  <si>
    <t>onde P corresponde à pressão, V corresponde ao volume, n corresponde ao número de mols do gás, R corresponde à constante universal do gás perfeito e T corresponde à temperatura.</t>
  </si>
  <si>
    <t>Vamos observar algumas leis que descrevem os comportamentos dos gases ideais. A lei dos gases ideais é a lei de Boyle, que descreve o comportamento do gás ideal somente quando a temperatura é constante.</t>
  </si>
  <si>
    <t>3Tipos de fluidos</t>
  </si>
  <si>
    <t>As grandezas variáveis que são observadas nos gases são volume, pressão e tem- peratura, os quais podem se alterar em uma dada transformação. No caso de um gás que tenha sido submetido a uma transformação na qual sua temperatura permaneceu constante, nomeia-se essa transformação de transformação isotérmica. A lei de Boyle diz que pV = K, onde K corresponde à constante que depende da massa e da temperatura do gás, p corresponde à pressão e V corresponde ao volume. Outra lei que descreve o comportamento do gás ideal é a lei de Gay-Lussac, que descreve a pressão somente quando esta é mantida constante. No caso de a pressão se manter constante, a transformação que o gás sofreu para que obtivesse essa pressão constante é denominada transformação isobárica. A lei de Gay-Lussac diz que v = K ∙ T, onde v corresponde ao volume, K corresponde à constante e T corresponde à temperatura. Já a lei de Charles descreve o comportamento de um gás ideal quando o volume é mantido constante. No caso de o volume se manter constante, a transformação que o gás sofreu para que obtivesse esse volume constante é denominada transformação isocórica ou isovolumétrica. A Lei de Gay-Lussac diz que p = K ∙ T, onde p corresponde à pressão, K corresponde à constante e T corresponde à temperatura. Unindo as três leis temos a equação de Clapeyron, cuja lei diz que p ∙ V = n ∙ R., onde n corresponde ao número de moléculas, V corresponde ao volume, p corresponde à pressão e R corresponde à constante universal dos gases perfeitos.</t>
  </si>
  <si>
    <t>Fluido real e fluido viscoso</t>
  </si>
  <si>
    <t>Fluido real</t>
  </si>
  <si>
    <t>O fluido real é um tipo de fluido pegajoso que possui condução de calor, sem esforço de cisalhamento e sem viscosidade. Esses fluidos não obedecem à lei de Bernoulli. Exemplos de fluidos reais são o ar, a água, etc. O gás que é um fluido do tipo real, considerado real por simplesmente existir, porém se comportam de maneira diferente, não necessariamente tendo partículas perfeitas e choques pequenos, como o gás ideal.</t>
  </si>
  <si>
    <t>Fluido viscoso</t>
  </si>
  <si>
    <t xml:space="preserve">A viscosidade é uma propriedade ou característica do fluido que indica re- sistência ao escoamento e à tensão de cisalhamento. Possui maior espessura e parte de sua energia cinética se converte em energia interna. . O fluido </t>
  </si>
  <si>
    <t>Tipos de fluidos4</t>
  </si>
  <si>
    <t>viscoso é um fluido com viscosidade finita e pode ou não ser incompressível. Um exemplo de fluido viscoso é o petróleo. Quando dois corpos sólidos em contato se movimentam um em relação ao outro, desenvolve-se uma força de atrito na superfície de contato, em direção oposta ao movimento. Para movermos uma mesa sobre um piso, por exemplo, é preciso aplicar uma força sobre a mesa, na direção horizontal, de intensidade tal que supere a força de atrito. A intensidade da força requerida para movimentar a mesa depende do coeficiente de atrito entre a mesa e o piso (ÇENGEL; CIMBALA, 2015). A situação é semelhante quando um fluido se move em relação a um sólido, ou quando dois fluidos se movem um em relação ao outro. Nós nos movemos com relativa facilidade no ar, mas não tanto na água. O movimento em óleo é ainda mais difícil, como observamos na descida lenta de uma bola de gude lançada num tubo cheio de óleo. Parece haver uma propriedade que representa a resistência interna do líquido ao movimento ou à fluidez, e essa propriedade é a viscosidade. A força que um fluido em movimento exerce sobre um corpo na direção do escoamento é chamada de força de arrasto, e sua intensidade depende, em parte, da viscosidade (ÇENGEL; CIMBALA, 2015). A Lei de Bernoulli utilizada para fluidos em repouso é</t>
  </si>
  <si>
    <t>P +       pv2 + pgy = k 1 2</t>
  </si>
  <si>
    <t>onde P corresponde à pressão do fluido, v corresponde à velocidade de escoamento, g corresponde à gravidade, ρ corresponde à densidade do fluido, y corresponde à altura e k corresponde à constante.</t>
  </si>
  <si>
    <t>O vídeo disponível no link a seguir apresenta o estudo dos fluidos em movimento, analisando, para um melhor entendimento, a diferença entre os fluidos ideais e os fluidos reais.</t>
  </si>
  <si>
    <t>https://goo.gl/b3zbfV</t>
  </si>
  <si>
    <t>5Tipos de fluidos</t>
  </si>
  <si>
    <t>Fluido não viscoso</t>
  </si>
  <si>
    <t>Quando duas camadas de fluido se movem uma em relação à outra, desen- volve-se uma força de atrito entre elas e a camada mais lenta tenta reduzir a velocidade da camada mais rápida. Tal resistência interna ao escoamento é quantificada pela propriedade de viscosidade do fluido, uma medida da aderência interna do fluido. A viscosidade é causada por forças coesivas entre as moléculas de um líquido e por colisões moleculares nos gases (ÇENGEL; CIMBALA, 2015). Em um escoamento não viscoso, os efeitos da viscosidade podem ser completamente ignorados, sem causar efeitos significativos na solução de um problema que envolva o escoamento. Todos os fluidos têm viscosidade, e em casos em que os efeitos viscosos não podem ser ignorados, estamos lidando com um escoamento viscoso. Os efeitos viscosos são muito importantes em escoamentos em tubos e muitos outros tipos de escoamento em conduítes, pois levam a perdas e exigem o uso de bombas em tubulações mais longas. No entanto, existem escoamentos nos quais podemos ignorar a influência da viscosidade? Certamente. Nós sequer consideraríamos os escoamentos não viscosos se estes não ocorressem nos problemas de engenharia (POTTER; WIGGERT, 2018). Os fluidos não viscosos são fluidos que possuem viscosidade nula, ou seja, não possuem resistência ao escoamento, nem às tensões de cisalhamento exercidas sob sua superfície. O fluido não viscoso é um fluido sem viscosidade e que pode ou não ser incompressível. Não existe fluido com viscosidade nula e, sendo assim, todo o escoamento de fluidos envolve efeitos viscosos de algum grau. Os escoamentos com efeitos do atrito significativos se chamam escoamentos viscosos. Entretanto, em muitos escoamentos de interesse prático, há regiões (tipicamente afastadas de superfícies sólidas) onde as forças viscosas são pequenas e desprezíveis quando comparadas às forças inerciais e de pressão. Desprezar os termos viscosos em regiões de escoamento não viscoso simplifica bastante a análise, sem muita perda de precisão (ÇENGEL; CIMBALA, 2015). Quando se diz que a viscosidade de um fluido é nula, pode-se dizer que a viscosidade é tão pequena que é desprezível.Ao analisar um escoamento, com muita frequência podemos adotar a hipótese de que o fluido em movimento é não viscoso. Possivelmente, a ferramenta mais utilizada na análise de esco-</t>
  </si>
  <si>
    <t>Tipos de fluidos6</t>
  </si>
  <si>
    <t>amentos não viscosos é a equação de Bernoulli, obtida a partir da análise do movimento de uma partícula fluida (COELHO, 2016).</t>
  </si>
  <si>
    <t>Força hidrostática sobre uma superfície submersa</t>
  </si>
  <si>
    <t>No estudo da estática dos fluidos, há de se destacar que não existe movimento relativo entre as partículas do fluido, ou seja, elas não se movem umas em relação às outras. Isso não quer dizer que não exista movimento, pois há. Porém, ele ocorre como se todo o fluido se comportasse como um único corpo sólido, a exemplo de uma bombona de água girando em torno de seu próprio eixo. Outro ponto de destaque é que a única tensão envolvida na estática dos fluidos é a normal, sendo que a tensão de cisalhamento é nula (POTTER; WIGGERT, 2018). Além disso, a estática dos fluidos tem relação direta com os campos gravitacionais agindo sobre o sistema, mais especificamente, a aceleração da gravidade (GODOI; ASSUNÇÃO, 2019).</t>
  </si>
  <si>
    <t>Normalmente consideramos os fluidos líquidos incompressíveis sob pressões relati- vamente baixas, porém, em pressões elevadas, variações em suas massas específicas podem ser apreciáveis (FOX; MCDONALD; PRITCHARD, 2014).</t>
  </si>
  <si>
    <t>O estudo da força hidrostática está relacionado aos fluidos, sejam líquidos ou gasosos, em repouso ou em equilíbrio estático, sob a ação de um campo gravitacional constante, porém sem forças atuando em seu sistema. Para que o equilíbrio estático seja analisado, é necessário relacionar a densidade, a pressão e as forças que surgem quando os corpos se encontram imersos (GODOI; ASSUNÇÃO, 2019). Em relação à condição hidrostática de um fluido, a pressão varia somente em relação à distância vertical e é independente da forma do recipiente, sendo a mesma em todos os pontos ao longo do plano horizontal (WHITE, 2018). Segundo Brunetti (2008), ao analisarmos um determinado ponto imóvel em um fluido em repouso, constata-se que a pressão é a mesma em todas as direções, como pode ser visualizado na Figura 1, a seguir.</t>
  </si>
  <si>
    <t>Estática dos fluidos II2</t>
  </si>
  <si>
    <t>Figura 1. Pressão atuando sob diversos pontos em um fluido em repouso. Fonte: Brunetti (2008, p. 21).</t>
  </si>
  <si>
    <t>Ao analisarmos o fluido armazenado em um recipiente, conforme a figura anterior, a impressão que temos é que os pontos também estão em repouso. Se houvesse alguma variação de pressão em algum dos pontos, haveria um desequilíbrio no sistema, fazendo com que eles se deslocassem em determi- nada direção. White (2018) complementa que, nesses casos, a pressão é igual ao longo da direção horizontal, e existe uma variação de pressão em relação à massa específica (ρ), gravidade (g) e profundidade (h) em que o ponto se encontra, somada ainda a pressão atmosférica (P0), resultando na Equação (1), a seguir.</t>
  </si>
  <si>
    <t>P = P0 + ρ ∙ g ∙ h (1)</t>
  </si>
  <si>
    <t>Claro que, até o momento, este estudo se aplica apenas para determinar a pressão em certo ponto submerso, em um fluido em repouso. Porém, de acordo com Potter e Wiggert (2018), é possível estabelecer a pressão em superfícies planas que se encontram submersas. Quando uma superfície plana está submersa em um determinado fluido, as forças hidrostáticas formam um conjunto de forças paralelas entre si, atu- ando sobre a superfície da placa. A força hidrostática resultante (FR) pode ser definida pelo produto da pressão no ponto médio da superfície vezes a área da superfície (FOX; MCDONALD; PRITCHARD, 2014), conforme ilustrado na Figura 2, a seguir.</t>
  </si>
  <si>
    <t>3Estática dos fluidos II</t>
  </si>
  <si>
    <t>Figura 2. Força hidrostática agindo sobre a superfície submersa em diferentes casos. Fonte: Çengel e Cimbala (2015, p. 93).</t>
  </si>
  <si>
    <t xml:space="preserve">Analisando a figura anterior, é possível visualizar que, para cada situação, é utilizada uma equação diferente, permitindo que seja obtida a força resultante para cada situação específica, onde: </t>
  </si>
  <si>
    <t> s = distância entre a superfície do fluido e a borda da placa;  yp = distância entre a superfície do fluido e a aplicação da força resultante;  b = altura da chapa;  a = largura da chapa.</t>
  </si>
  <si>
    <t xml:space="preserve">De acordo com Çengel (2015), a força hidrostática resultante em placa retangular inclinada é expressa em: </t>
  </si>
  <si>
    <t>FR = PCA = [P0 + rg(s + b/2) sen θ]ab</t>
  </si>
  <si>
    <t>onde:</t>
  </si>
  <si>
    <t> FR = força hidrostática resultante  PC = pressão no ponto médio da superfície = [P0 + rg(s + b/2) sen θ]  A = área = ab  θ = ângulo formado entre o plano da superfície e a inclinação do objeto</t>
  </si>
  <si>
    <t>Estática dos fluidos II4</t>
  </si>
  <si>
    <t>Ainda segundo Çengel (2015), a distância entre a superfície do fluido e a aplicação da força resultante é expressa da seguinte maneira.</t>
  </si>
  <si>
    <t>Simplificando:</t>
  </si>
  <si>
    <t>A densidade da água aumenta apenas 4,6% no local mais profundo do oceano, sendo que, nos estudos da hidrostática, ela aumenta apenas 2,3%. Portanto, podemos assumir que a densidade dos líquidos é constante nos cálculos hidrostáticos (WHITE, 2018).</t>
  </si>
  <si>
    <t>As pressões encontradas pelo mergulhador e pelo montanhista são chamadas de pressões hidrostáticas, pois são decorrentes de fluidos estáticos (SILVA, 2010).</t>
  </si>
  <si>
    <t>Força de empuxo e estabilidade de corpos rígidos</t>
  </si>
  <si>
    <t xml:space="preserve">O empuxo, também conhecido como princípio de Arquimedes, pode ser definido como uma força vertical que age sobre um corpo, totalmente ou parcialmente imerso. Para determinar a força de empuxo, é necessário definir três parâmetros básicos: densidade do fluido (ρ), gravidade (g) e volume de fluido deslocado pelo corpo (V). Com a definição desses termos, o cálculo </t>
  </si>
  <si>
    <t>5Estática dos fluidos II</t>
  </si>
  <si>
    <t>pode ser realizado por meio da utilização da Equação (2) (FOX; MCDONALD; PRITCHARD, 2014):</t>
  </si>
  <si>
    <t>E = ρ ∙ g ∙ V (2)</t>
  </si>
  <si>
    <t>Arquimedes definiu o teorema que leva seu nome enquanto tomava banho, pois percebeu que a quantidade de água que transbordava da banheira era igual ao vo- lume de seu próprio corpo. Então, saiu gritando da sua banheira “Eureka, Eureka!!”. Posteriormente, seu teorema foi definido da seguinte maneira: "um corpo imerso em um líquido flutuará, afundará ou ficará neutro de acordo com o peso do líquido deslocado por esse corpo" (FOX; MCDONALD; PRITCHARD, 2014).</t>
  </si>
  <si>
    <t>Fonte da imagem: Top Vector Studio/Shutterstock.com.</t>
  </si>
  <si>
    <t>Como resultado do princípio de Arquimedes (força de empuxo), o corpo flutuará sempre que o empuxo for maior ou igual ao seu peso. E a aplicação desse princípio está voltada a qualquer tipo de fluido, seja ele incompressível ou não (BISTAFA, 2010).</t>
  </si>
  <si>
    <t>Estática dos fluidos II6</t>
  </si>
  <si>
    <t>Para Potter e Wiggert (2018), a força de flutuação que atua sobre um corpo imerso em um fluido é equiparada ao peso do fluido deslocado pelo corpo. Como mostrado na Figura 3, Çengel e Cimbala (2015) complementam que um corpo imerso em um fluido pode apresentar-se de três formas diferentes, baseadas na densidade do corpo e do fluido:</t>
  </si>
  <si>
    <t xml:space="preserve">  se o corpo permanecer em repouso em qualquer parte do fluido, indica- -se que ele e o fluido possuem densidades iguais;  se o corpo subir até a superfície e flutuar, conclui-se que a densidade do corpo é inferior à da água;  por outro lado, se o corpo afundar, quer dizer que a sua densidade é maior que a do fluido.</t>
  </si>
  <si>
    <t>Figura 3. Diferentes comportamentos que o corpo pode apresentar. Fonte: Çengel e Cimbala (2015, p. 99).</t>
  </si>
  <si>
    <t>7Estática dos fluidos II</t>
  </si>
  <si>
    <t xml:space="preserve">Identifica-se, como corpo flutuante ou flutuador, qualquer corpo que permanece em equilíbrio quando estiver total ou parcialmente imerso em um líquido. Nesses corpos, existem duas forças atuando, as quais possuem as mesmas intensidade e direção, porém com sentidos opostos. As forças atuantes nesse sistema são: força peso (G) e força de empuxo (E) (Figura 4). </t>
  </si>
  <si>
    <t>Figura 4. Forças atuando sobre um corpo flutuante. Fonte: Brunetti (2008, p. 37).</t>
  </si>
  <si>
    <t>Brunetti (2008) ainda complementa que, ao aplicarmos uma pequena força em um corpo sólido imerso, ele se deslocará em relação à sua posição inicial. Esse deslocamento pode ocorrer de três formas distintas. Çengel e Cimbala (2015) destacam que é possível analisar os deslocamentos por meio de uma analogia da “bola no chão”, que explica de forma simples os conceitos fundamentais de estabilidade e instabilidade (Figura 5). E, a partir disso, conclui-se que:</t>
  </si>
  <si>
    <t xml:space="preserve">  nos casos em que o equilíbrio é estável, o corpo retorna à sua posição de equilíbrio;   o corpo se encontra em equilíbrio indiferente, quando ele se afasta e permanece na sua posição inicial;  o equilíbrio instável refere-se ao corpo se afastar cada vez mais da sua posição inicial.</t>
  </si>
  <si>
    <t>Estática dos fluidos II8</t>
  </si>
  <si>
    <t>Figura 5. Análise da estabilidade de uma bola no chão. Fonte: Çengel e Cimbala (2015, p. 101).</t>
  </si>
  <si>
    <t>Fluidos em movimento de corpos rígidos</t>
  </si>
  <si>
    <t>Diversos fluidos são transportados por meio da utilização de caminhões-tanque, como no caso de combustíveis, leite, entre outros. Quando o caminhão se encontra em aceleração, o fluido tende a correr até a parte traseira, causando uma turbulência inicial no fluido armazenado no interior do tanque. Porém, em seguida, cada partícula do fluido assume a mesma aceleração, e todo o fluido acaba movendo-se como um único corpo rígido. Vale destacar que, nesse caso, não se desenvolve tensão de cisalhamento dentro do corpo do fluido, pois não existem deformação nem mudança de forma do fluido (ÇENGEL; CIMBALA, 2015). A classificação do movimento dos corpos rígidos pode ser dividida de três formas distintas: transação linear horizontal, transação linear vertical e rotação em torno de um eixo vertical.</t>
  </si>
  <si>
    <t>Transação linear horizontal</t>
  </si>
  <si>
    <t>Este tipo de movimento ocorre quando um recipiente parcialmente cheio está sujeito a uma aceleração linear e horizontal constante. Com o movimento do recipiente, o líquido armazenado em seu interior sofre uma inclinação em relação à sua posição inicial, conforme mostrado na Figura 6, a seguir (BRUNETTI, 2008).</t>
  </si>
  <si>
    <t>9Estática dos fluidos II</t>
  </si>
  <si>
    <t>Figura 6. Recipiente com fluido à aceleração constante. Fonte: Brunetti (2008, p. 43).</t>
  </si>
  <si>
    <t>Podemos notar que, quando o recipiente se encontra em repouso, com aceleração igual a zero, o fluido se mantém na posição horizontal. Porém, quando o fluido tem uma aceleração constante, ele apresenta determinado grau de inclinação, se comparado com a sua posição inicial.</t>
  </si>
  <si>
    <t>Transação linear vertical</t>
  </si>
  <si>
    <t>Neste caso, o movimento ocorre de forma vertical, sendo que as superfícies se mantêm na posição horizontal, havendo apenas variação de pressão entre dois pontos verticais, se comparado com o fluido em repouso. Quando a aceleração ocorre de baixo para cima, o efeito da força de inércia deve ser somado à força de gravidade. E, caso ocorra de forma contrária, a força de gravidade deve ser subtraída (BRUNETTI, 2008).</t>
  </si>
  <si>
    <t>Estática dos fluidos II10</t>
  </si>
  <si>
    <t>Rotação em torno de um eixo vertical</t>
  </si>
  <si>
    <t>Vamos utilizar como exemplo a rotação de um copo cheio de água em volta do seu próprio eixo, onde a superfície do líquido se torna côncava, fenômeno conhecido como movimento de vórtice forçado. O mesmo conceito pode ser aplicado para um contêiner cilíndrico vertical parcialmente preenchido com líquido que se move a uma velocidade angular constante (ω). Após os momentos iniciais, quando o contêiner gira em torno de seu próprio eixo, o líquido se move conforme um corpo rígido, sem apresentar qualquer tipo de deformação, fazendo com que todas as partículas do fluido sejam movimentadas com a mesma velocidade angular (ÇENGEL; CIMBALA, 2015).</t>
  </si>
  <si>
    <t>BISTAFA, S. R. Mecânica dos fluidos: noções e aplicações. São Paulo: Blucher, 2010. BRUNETTI, F. Mecânica dos fluidos. 2. ed. São Paulo: Person, 2008. ÇENGEL, Y. A.; CIMBALA, J. M. Mecânica dos fluidos: fundamentos e aplicações. 3. ed. Porto Alegre: AMGH, 2015. FOX, R. W.; MCDONALD, A. T.; PRITCHARD, P. J. Introdução à mecânica dos fluidos. 8. ed. Rio de Janeiro: LTC, 2014. GODOI, P. J. P. M.; ASSUNÇÃO, G. S. C. Mecânica dos fluidos. Porto Alegre: SAGAH, 2019. POTTER, M. C.; WIGGERT, D. C. Mecânicas dos fluidos. Porto Alegre: Bookman, 2018. (Coleção Schaum). SILVA, J. C. Fluidos. 2010. Disponível em: https://document.onl/documents/fluidos- -jusciane-da-costa-e-silva-mossoro-abril-de-2010-universidade-federal-rural-do- -semiarido-ufersa.html. Acesso em: 02 jul. 2019. WHITE, F. M. Mecânica dos fluidos. 8. ed. Porto Alegre: AMGH, 2018.</t>
  </si>
  <si>
    <t>1 Princípio elementar da transferência de calor</t>
  </si>
  <si>
    <t xml:space="preserve">O calor é uma medida de transferência de energia térmica que pode ser deter- minada pela mudança na temperatura de um objeto. Desse modo, o calor é uma maneira de acompanhar uma variação na energia de um sistema. Sempre que existir uma diferença de temperaturas em um meio ou entre diferentes meios, haverá necessariamente transferência de calor (BALL, 2005). A simbologia utilizada para representar calor é pela letra q. Na termodinâmica, como o calor é uma variação na energia, as unida- des mais utilizadas para expressar a grandeza são calorias (cal) e joules (J).  O sistema internacional de medidas (SI) recomenda a utilização do joule, mas a caloria ainda é utilizada. </t>
  </si>
  <si>
    <t>Conceitualmente, caloria é uma unidade de medida de energia, que é definida como a quantidade de energia necessária para elevar a temperatura de um grama de água de 14,5 °C para 15,5 °C, a uma pressão atmosférica constante. Cada caloria corresponde a 4,1868 joules (1 cal = 4,168 J). A caloria é frequentemente usada em cálculos de calorimetria, que envolvem a análise de como a energia térmica é transferida entre os objetos em diferentes condições de temperatura. Numa reação química, por exemplo, pode-se calcular a quantidade de energia liberada ou absorvida em termos de calorias, medindo a variação de temperatura do sistema e usando a capacidade térmica dos reagentes e produtos envolvidos na reação.</t>
  </si>
  <si>
    <t>O calor como transferência de energia pode penetrar em um sistema, de forma que a temperatura se eleve ou saia do sistema. Nas transferências em que o calor entra no sistema, o calor q é positivo, pelo fato de determinado sistema receber calor. No entanto, se o calor sai do sistema, q será negativo, devido à perda de calor. Podemos exemplificar o ganho e a perda de calor utilizando o sistema representado na Figura 1, ilustrada por um copo com água e gelo e uma xícara de café quente, ambos expostos à temperatura ambiente de 25 °C.</t>
  </si>
  <si>
    <t>Transferência de calor2</t>
  </si>
  <si>
    <t>Identificação interna do documento V3RVZBJMF1-QLLFBM1</t>
  </si>
  <si>
    <t>Figura 1. Representação de sistema com ganho e perda de calor para o ambiente. Fonte: Adaptada de Lorelyn Medina/Shutterstock.com.</t>
  </si>
  <si>
    <t>Café quente transfere (perde) calor (energia) para o ambiente.</t>
  </si>
  <si>
    <t>O ambiente transfere calor (energia) para a água com gelo (água com gelo ganha calor para o ambiente).</t>
  </si>
  <si>
    <t>No sistema representado na Figura 1, a troca de calor ocorre na xícara que contém café quente perdendo, ou transferindo, calor em forma de energia para o ambiente, enquanto o copo com água e gelo recebe (ou absorve) a energia do ambiente. Para os sistemas representados, a transferência de calor vai ocorrer mais rapidamente nos instantes iniciais e depois mais lentamente, à medida que os sistemas atingem um equilíbrio térmico com o ambiente. No equilíbrio térmico, a xícara de café e o copo com água estão com a mesma temperatura ambiente (25 °C), sendo que, na igualdade das temperaturas, a transferência de calor cessa. A transferência de calor nas alterações de temperatura em diferentes mate- riais requer quantidades variadas de calor envolvido. Para analisar a quantidade de calor necessária para que haja a alteração de temperatura de um material, podemos comparar um sistema composto por 20 g de ferro e outro com 20 g de água. O sistema contendo a massa de ferro necessita de menor calor para ser aquecido que a massa de água. A relação da quantidade de calor necessária para variar a temperatura é proporcional à intensidade da variação da temperatura (ΔT) e da massa (m) do sistema. A proporcionalidade entre as grandezas pode ser expressa pela equação matemática a seguir:</t>
  </si>
  <si>
    <t>q ∝ m ∙ ΔT</t>
  </si>
  <si>
    <t>3Transferência de calor</t>
  </si>
  <si>
    <t xml:space="preserve">Para transformar a proporcionalidade numa igualdade, é necessário haver uma constante de proporcionalidade, sendo que, para a expressão acima,  a constante de proporcionalidade é representada pela letra c (podendo também ser representada pela letra s), denominada calor específico, também é conhecido como capacidade de calor específico. Matematicamente, a equação de calor em igualdade com calor específico, massa e variação de temperatura é dada por: </t>
  </si>
  <si>
    <t>q = m ∙ c ∙ ∆T</t>
  </si>
  <si>
    <t xml:space="preserve">onde: </t>
  </si>
  <si>
    <t>■</t>
  </si>
  <si>
    <t>q = quantidade de calor liberada ou absorvida de um sistema; ■</t>
  </si>
  <si>
    <t>m = material presente no sistema; ■</t>
  </si>
  <si>
    <t>c = capacidade de calor específico do material no sistema; ■</t>
  </si>
  <si>
    <t xml:space="preserve">ΔT = variação de temperatura sofrida pelo material no sistema. </t>
  </si>
  <si>
    <t xml:space="preserve">O calor específico é a uma característica intensiva do material que compõe o sistema. Os metais, por exemplo, têm capacidade de calor baixo, necessitando de pouco calor para sofrer grande variação de temperatura. Metais como mercúrio (Hg), ferro (Fe) e alumínio (Al) têm capacidade de calor específico de 0,138, 0,452 e 0,900 J/g·K, respectivamente, enquanto outros materiais não metais, como a água líquida (H2O(l) 25 °C), o etanol (C2H5OH) e o hidrogênio gasoso (H2(g)), têm capacidade de calor específico alto de 4,184, 2,42 e 14,304 J/g·K, respectivamente (BALL, 2005). No cotidiano, fenômenos de transferências de energia ocorrem a todo momento. Alguns exemplos incluem fogões elétricos e a gás, aquecedores e condicionadores de ar, geladeiras e congeladores, aquecedores de água, ferros de passar e até mesmo computadores e TVs. As três principais formas de transferência de energia são condução, con- vecção e radiação. A transferência por condução envolve a transferência de energia térmica dentro de um objeto ou a transferência de calor entre dois (ou mais) objetos em contato térmico, por meio de uma substância, pela vibração de átomos e moléculas e pelo movimento de elétrons. A transferência por convecção envolve o movimento físico de uma substância (como água ou ar) do contato térmico com um sistema ao contato térmico com outro sistema. A substância em movimento carrega energia interna e radiação, que é a transferência de energia térmica via ondas eletromagnéticas (WELTY, 2017). </t>
  </si>
  <si>
    <t>Transferência de calor4</t>
  </si>
  <si>
    <t>O calor sensível envolvido na transferência de energia na forma de calor pode ser descrito como o calor fornecido ou perdido para um material, o que resulta apenas em alteração de temperatura, não ocorrendo mudança de fase no material envolvido. Já calor latente pode ser defino como a energia envolvida na quantidade de calor que uma unidade de massa de determinada substância necessita para alterar sua fase física, ou seja, para que ocorra a mudança de estado físico e para passar de um estado com menor organização para outro de maior, como do estado líquido para o sólido.</t>
  </si>
  <si>
    <t xml:space="preserve">2 Transferências de calor por condução, convecção e radiação </t>
  </si>
  <si>
    <t xml:space="preserve">As transferências de calor ocorrem sempre do meio de maior temperatura para o de menor temperatura e cessam quando os dois meios atingem a mesma temperatura. Como vimos, o calor pode ser transferido de três diferentes modos: condução, convecção e radiação. Todos os modos de transferência de calor exigem que haja diferença de temperatura e todos ocorrem da maior para a menor temperatura. </t>
  </si>
  <si>
    <t>Transferência de calor por condução e a Lei de Fourier</t>
  </si>
  <si>
    <t xml:space="preserve">Condução é a transferência de calor em forma de energia das partículas mais energéticas de uma substância para as partículas vizinhas adjacentes menos energéticas, como resultado da interação entre elas (envolvendo contato direto). A condução pode ocorrer em sólidos, líquidos ou gases. Em líquidos e gases, a condução se deve a colisões e difusões das moléculas em seus movimentos aleatórios. Nos sólidos, ela acontece devido à combinação das vibrações das moléculas em rede, e, com isso, a energia é transportada por elétrons livres (ÇENGEL; GHAJAR, 2012). A Figura 2 representa o aquecimento de uma panela com água sobre a chama de um fogão a gás. Nela, é possível observar as três formas de transferência de energia em forma de calor. </t>
  </si>
  <si>
    <t>5Transferência de calor</t>
  </si>
  <si>
    <t>Figura 2. Representação das formas de transferência de calor por condução, convecção e radiação. Fonte: Adaptada de Fouad A. Saad/Shutterstock.com.</t>
  </si>
  <si>
    <t>Transferência por convecção de calor</t>
  </si>
  <si>
    <t>Transferência por radiação de calor</t>
  </si>
  <si>
    <t>Transferência por condução de calor</t>
  </si>
  <si>
    <t>Condução</t>
  </si>
  <si>
    <t xml:space="preserve">Na imagem, podemos identificar a transferência de energia por condução entre o cabo da panela e a parte de metal, que é aquecida pelo fogo. O cabo da panela recebe energia por meio da condução de calor pela sua parte metálica. A taxa de condução de calor por um meio depende da geometria, da es- pessura, do tipo de material e da diferença de temperatura a que o meio está submetido. Como um segundo exemplo, vamos utilizar o isolamento utilizado nas coberturas de casas (Figura 3). </t>
  </si>
  <si>
    <t>Figura 3. Representação de telhado com e sem isolantes térmicos. Fonte: Adaptada de Vinne/Shutterstock.com e Philipp Shuruev/Shutterstock.com.</t>
  </si>
  <si>
    <t>Cobertura (telhas) Madeira</t>
  </si>
  <si>
    <t>Manta de isolamento térmico</t>
  </si>
  <si>
    <t>Cobertura (telhas)</t>
  </si>
  <si>
    <t>Madeira</t>
  </si>
  <si>
    <t>A</t>
  </si>
  <si>
    <t>∆x A</t>
  </si>
  <si>
    <t>(a) (b)</t>
  </si>
  <si>
    <t>Transferência de calor6</t>
  </si>
  <si>
    <t>Ao comparar os telhados com e sem isolamento, as alterações de tempera- tura durante o dia causam trocas mais intensas de calor por condução térmica, devido à inexistência do material isolante entre os ambientes interno e externo no telhado sem isolamento térmico. Além disso, quanto maior for a extensão do telhado sem isolamento, maior será a área superficial, logo, maior também será a taxa de troca de calor. As casas energeticamente eficientes são projeta- das para minimizar a perda de calor no inverno e o ganho de calor no verão. Quanto maior for o isolamento, menor será a troca de calor e as alterações na temperatura ambiente. Vamos considerar a condução de calor em regime permanente através do telhado</t>
  </si>
  <si>
    <t>representado</t>
  </si>
  <si>
    <t>na</t>
  </si>
  <si>
    <t>Figura</t>
  </si>
  <si>
    <t>3b,</t>
  </si>
  <si>
    <t>com</t>
  </si>
  <si>
    <t>espessura</t>
  </si>
  <si>
    <t>Δx = L e área A. A diferença de</t>
  </si>
  <si>
    <t>temperatura</t>
  </si>
  <si>
    <t>através</t>
  </si>
  <si>
    <t>do</t>
  </si>
  <si>
    <t>telhado</t>
  </si>
  <si>
    <t>(interior</t>
  </si>
  <si>
    <t>exterior</t>
  </si>
  <si>
    <t>da</t>
  </si>
  <si>
    <t>casa)</t>
  </si>
  <si>
    <t>é</t>
  </si>
  <si>
    <t>de</t>
  </si>
  <si>
    <t>ΔT = T2 – T1. Experimentos mostram que a taxa de transferência de calor através do telhado</t>
  </si>
  <si>
    <t>dobra</t>
  </si>
  <si>
    <t>quando</t>
  </si>
  <si>
    <t>diferença</t>
  </si>
  <si>
    <t>ΔT, ou a área A normal em direção da transferência de calor, é dobrada, mas é reduzida à metade quando a espessura do telhado L é dobrada. Assim, podemos concluir que a taxa de condução de calor através da camada do telhado plano é proporcional à diferença de temperatura através da camada e à área de transferência de calor, mas inversamente proporcional à espessura da camada (ÇENGEL; GHAJAR, 2012). Podemos representar a proporcionalidade da seguinte forma: Taxa de condução de calor α (Área) (Diferença de temperatura) Espessura</t>
  </si>
  <si>
    <t>Matematicamente, a taxa de transferência de calor e o fluxo de calor podem ser representados como:</t>
  </si>
  <si>
    <t xml:space="preserve">(Taxa de calor) ̇ =− </t>
  </si>
  <si>
    <t>(Fluxo de calor) = ̇</t>
  </si>
  <si>
    <t xml:space="preserve">= </t>
  </si>
  <si>
    <t>A = área da seção transversal normal na direção do fluxo de calor, m2; ■</t>
  </si>
  <si>
    <t>K = condutividade térmica do material, W/mK ou kcal/hm°C ou  Btu/hft °F; ■</t>
  </si>
  <si>
    <t>ΔT/Δx = gradiente de temperatura na direção x, °C/m ou K/m, °F/ft.</t>
  </si>
  <si>
    <t>7Transferência de calor</t>
  </si>
  <si>
    <t>Considerando que o telhado representado na Figura 3b é plano de espessura L e área uniforme, em condição de regime estacionário, sendo a distribuição de temperatura linear, podemos expressar o gradiente de temperatura da taxa de</t>
  </si>
  <si>
    <t>calor</t>
  </si>
  <si>
    <t xml:space="preserve">(ΔT/Δx) como: </t>
  </si>
  <si>
    <t>∆T ∆x =</t>
  </si>
  <si>
    <t>(T1 – T2) L</t>
  </si>
  <si>
    <t>A equação de taxa de calor é a representação da Lei de Fourier sobre a condução térmica. Essa lei foi desenvolvida pelo estudioso Jean-Baptiste Fourier, que a anunciou pela primeira vez em 1822 em seu livro sobre trans- ferência de calor. A</t>
  </si>
  <si>
    <t>lei</t>
  </si>
  <si>
    <t>faz</t>
  </si>
  <si>
    <t>referência</t>
  </si>
  <si>
    <t>ao</t>
  </si>
  <si>
    <t>gradiente</t>
  </si>
  <si>
    <t xml:space="preserve">ΔT/Δx, que é a inclinação da curva no gráfico de T por x da taxa de variação de T com relação a x na coordenada x. A relação da equação da taxa de calor indica que a taxa de condução de calor é conduzida no sentido da temperatura na mesma direção. A Figura 4 representa claramente o sentido da condução do calor na direção de maior para menor calor. </t>
  </si>
  <si>
    <t>Figura 4. Representação da condução de calor do meio com maior para o de menor calor. Fonte: Adaptada de Fouad A. Saad/Shutterstock.com. Condução</t>
  </si>
  <si>
    <t>Sentido da condução de calor</t>
  </si>
  <si>
    <t>Átomos</t>
  </si>
  <si>
    <t>Transferência de calor8</t>
  </si>
  <si>
    <t>O calor é conduzido no sentido da temperatura decrescente. O gradiente de temperatura se torna negativo quando a temperatura decresce com o aumento de x. O sinal negativo da equação assegura que a transferência de calor no sentido positivo de x seja uma quantidade positiva.</t>
  </si>
  <si>
    <t>Suponha que a parede de uma loja com aquecimento elétrico tem 8 m de comprimento, 10 m de largura e 0,30 m de espessura, feita com uma camada plana de concreto, cuja condutividade térmica é K = 0,85 W/mK. As temperaturas das faces externa e interna da parede, medidas certa noite, são de 10 e 17 °C, respectivamente, durante um período de 12 horas. A partir das condições descritas, precisamos determinar a taxa de perda de calor através da parede. Iniciamos a resolução considerando que a transferência de calor através da parede ocorre por condução, sendo a sua área A = 8 m × 10 m = 80 m2. Dessa forma, aplicamos a equação de Fourier da condução térmica, e a taxa de transferência de calor permanente através da parede é de:</t>
  </si>
  <si>
    <t>(Taxa de calor) ̇ =−</t>
  </si>
  <si>
    <t>( 1 2)</t>
  </si>
  <si>
    <t>=(0,85</t>
  </si>
  <si>
    <t>W mK</t>
  </si>
  <si>
    <t>(80 m2)</t>
  </si>
  <si>
    <t>(17 −10) ℃ 0,30 m</t>
  </si>
  <si>
    <t xml:space="preserve">=1,587 kW </t>
  </si>
  <si>
    <t xml:space="preserve">O Quadro 1 apresenta os valores relativos à condutividade térmica de alguns materiais quando estes estão em temperatura ambiente. </t>
  </si>
  <si>
    <t>9Transferência de calor</t>
  </si>
  <si>
    <t>Fonte: Adaptado de Çengel e Ghajar (2012).</t>
  </si>
  <si>
    <t>Material k (W/m.K)</t>
  </si>
  <si>
    <t>Bom condutor de calor (condutor térmico)</t>
  </si>
  <si>
    <t>Mau condutor de calor (isolante térmico)</t>
  </si>
  <si>
    <t>Diamante 2.300</t>
  </si>
  <si>
    <t>Prata 429</t>
  </si>
  <si>
    <t>Cobre 401</t>
  </si>
  <si>
    <t>Ouro 317</t>
  </si>
  <si>
    <t>Alumínio 237</t>
  </si>
  <si>
    <t>Ferro 80,2</t>
  </si>
  <si>
    <t>Mercúrio (I) 8,54</t>
  </si>
  <si>
    <t>Vidro 0,78</t>
  </si>
  <si>
    <t>Tijolo 0,72</t>
  </si>
  <si>
    <t>Água (l) 0,607</t>
  </si>
  <si>
    <t>Pele humana 0,37</t>
  </si>
  <si>
    <t>Madeira (carvalho) 0,17</t>
  </si>
  <si>
    <t>Hélio (g) 0,152</t>
  </si>
  <si>
    <t>Borracha macia 0,13</t>
  </si>
  <si>
    <t>Fibra de vidro 0,043</t>
  </si>
  <si>
    <t>Ar (g) 0,026</t>
  </si>
  <si>
    <t>Uretano, espuma rígida 0,026</t>
  </si>
  <si>
    <t>A faixa de valores da condutividade térmica do material (k) é bastante extensiva, variando de acordo com as características do material, como o estado físico,  a composição química e temperatura que os materiais se encontram. Quando o valor da condutividade térmica do material é elevado, o material é considerado condutor térmico, do contrário, trata-se de um isolante térmico.</t>
  </si>
  <si>
    <t>Quadro 1. Condutividade térmica (k) de alguns materiais em temperatura ambiente</t>
  </si>
  <si>
    <t>Transferência de calor10</t>
  </si>
  <si>
    <t>Transferência de calor por convecção</t>
  </si>
  <si>
    <t>A transferência pelo processo de convecção troca a energia em forma de calor entre</t>
  </si>
  <si>
    <t>uma</t>
  </si>
  <si>
    <t>superfície</t>
  </si>
  <si>
    <t>um</t>
  </si>
  <si>
    <t>fluido</t>
  </si>
  <si>
    <t>adjacente,</t>
  </si>
  <si>
    <t>em</t>
  </si>
  <si>
    <t>movimento,</t>
  </si>
  <si>
    <t>como</t>
  </si>
  <si>
    <t>líquido</t>
  </si>
  <si>
    <t>gás,</t>
  </si>
  <si>
    <t>também conhecida por Lei do Resfriamento de Newton (BAUER; WESTFALL; DIAS, 2012). A transferência pode ser por convecção forçada ou natural. A convecção forçada ocorre, por exemplo, no uso de um secador de cabelo ou numa bomba de água, na qual o fluido escoa por uma superfície sólida, sendo estimulado por um agente externo. Já na convecção natural, ou livre, a transferência de calor ocorre quando um fluido mais frio ou mais quente próximo a uma superfície sólida provoca a circulação devido à diferença de densidade, que é resultante da variação de temperatura em toda a região do fluido. Esse fenômeno pode ser visto na Figura 2, uma vez que o calor da panela (superfície sólida) é transferido para as moléculas de água que estão em contato direto com a superfície. Com o contínuo fornecimento de calor, as moléculas terão certa quantidade de energia e então migrarão para as posições do fluido em que a temperatura é menor, transferindo calor para outras moléculas. Desse modo, à medida que a água vai esquentando, ela começa a se movimentar cada vez mais, transferindo calor para outras moléculas. A movimentação da água durante a fervura é a movimentação do fluido de regiões mais quentes (fundo da panela) para as mais frias (superfície). O calor transferido em uma superfície sólida para um fluido, por convecção, pode ser calculado da seguinte forma:</t>
  </si>
  <si>
    <t>q̇ c = hc</t>
  </si>
  <si>
    <t>∙</t>
  </si>
  <si>
    <t>∆T</t>
  </si>
  <si>
    <t>q̇ c = fluxo de calor por convecção (W/m2); ■</t>
  </si>
  <si>
    <t>hc = coeficiente médio de transferência de calor por convecção, depen- dendo da geometria da superfície, da velocidade e das propriedades do fluido (W/m2K); ■</t>
  </si>
  <si>
    <t>A = área de transmissão de calor (m2); ■</t>
  </si>
  <si>
    <t>ΔT = diferença de temperaturas entre a da superfície Ts e a do fluido em um dado local T∞, sendo que o fluxo de calor por convecção é con- siderado positivo se o calor é transferido a partir da superfície (Ts &gt; T∞) e negativo se o calor é transferido para a superfície (T∞ &gt; Ts).</t>
  </si>
  <si>
    <t>11Transferência de calor</t>
  </si>
  <si>
    <t xml:space="preserve">Um sistema de eletricidade é composto por um fio elétrico de 0,4 cm de diâmetro e 10 m de comprimento. Esse sistema se estende por um quarto a uma temperatura de 20 °C, e o calor é gerado no fio como resultado do aquecimento da resistência. A medida da temperatura da superfície do fio é de 120 °C e o funcionamento é estável. Além disso, as medidas da quebra de tensão e da corrente elétrica através do fio são de 50 V e 2,0 A, respectivamente, resultando no fluxo de calor por convecção de 100 W/m2. Dito isso, determine, para essa situação, o coeficiente de transferência de calor por convecção para a transferência de calor entre a superfície do fio e o ar da sala, desconsiderando qualquer transferência de calor por radiação (ÇENGEL; GHAJAR, 2012). Iniciamos a resolução considerando que a área superficial do fio é de: </t>
  </si>
  <si>
    <t>AS = πDL = 3,1416 ∙ 0,004 m ∙ 10 m = 0,1256 m2</t>
  </si>
  <si>
    <t>Agora aplicamos a Lei do Resfriamento de Newton para a transferência de calor por convecção, que é expressa como: q̇ c = hc</t>
  </si>
  <si>
    <t>O coeficiente de transferência de calor por convecção é determinado da seguinte maneira:</t>
  </si>
  <si>
    <t>ℎ = ̇</t>
  </si>
  <si>
    <t>∙( ∞)</t>
  </si>
  <si>
    <t>=</t>
  </si>
  <si>
    <t>W m2 0,1256 m2 ∙(120 ℃−20℃)</t>
  </si>
  <si>
    <t xml:space="preserve">W m2K </t>
  </si>
  <si>
    <t xml:space="preserve">Assim, o coeficiente médio de transferência de calor por convecção é de 7,962 W m2K. </t>
  </si>
  <si>
    <t>Transferência de calor por radiação</t>
  </si>
  <si>
    <t>A transferência de calor por radiação ocorre pela emissão de energia na forma de ondas eletromagnéticas entre duas superfícies, sem a presença de um meio, como</t>
  </si>
  <si>
    <t>resultado</t>
  </si>
  <si>
    <t>das</t>
  </si>
  <si>
    <t>mudanças</t>
  </si>
  <si>
    <t>nas</t>
  </si>
  <si>
    <t>configurações</t>
  </si>
  <si>
    <t>eletrônicas</t>
  </si>
  <si>
    <t>átomos</t>
  </si>
  <si>
    <t xml:space="preserve">moléculas. Podemos utilizar como exemplo a forma como a energia do Sol afeta a Terra, pois o calor atinge a superfície da Terra na velocidade da luz, perpassando o espaço sem perder energia no vácuo (ÇENGEL; GHAJAR, 2012). A Figura 2, a partir da combustão da chama, representa a liberação de calor por radiação térmica, a qual é emitida devido à temperatura da chama, sendo que todos os corpos com temperaturas acima de zero absoluto emitem </t>
  </si>
  <si>
    <t>Transferência de calor12</t>
  </si>
  <si>
    <t>radiação térmica. As radiações provenientes de raios X, micro-ondas, ondas de rádio, entre outras, apesar de serem formas de radiação eletromagnética, não</t>
  </si>
  <si>
    <t>têm</t>
  </si>
  <si>
    <t>afinidade</t>
  </si>
  <si>
    <t>radiação</t>
  </si>
  <si>
    <t>térmica,</t>
  </si>
  <si>
    <t>pois</t>
  </si>
  <si>
    <t>não</t>
  </si>
  <si>
    <t>envolvem</t>
  </si>
  <si>
    <t>transferência</t>
  </si>
  <si>
    <t>de calor. A Lei da Radiação Térmica, de Stefan-Boltzmann, que relaciona a taxa máxima de radiação que pode ser emitida de uma superfície a uma temperatura termodinâmica Ts é dada como: Q̇ emit, máx = As</t>
  </si>
  <si>
    <t>σ</t>
  </si>
  <si>
    <t>TS 4</t>
  </si>
  <si>
    <t>onde: ■</t>
  </si>
  <si>
    <t>Q̇ emit, máx = taxa máxima de radiação que pode ser emitida de uma superfície (W); ■</t>
  </si>
  <si>
    <t>Ts = temperatura da superfície (K); ■</t>
  </si>
  <si>
    <t>As = área da superfície (m2); ■</t>
  </si>
  <si>
    <t>constante</t>
  </si>
  <si>
    <t>Stefan-Boltzmann</t>
  </si>
  <si>
    <t>(σ</t>
  </si>
  <si>
    <t>×</t>
  </si>
  <si>
    <t>10-8 W/m2K4).</t>
  </si>
  <si>
    <t>A superfície ideal que emite a máxima taxa de radiação é denominada corpo negro, enquanto a sua radiação emitida é chamada de radiação de corpo negro. Entretanto, as superfícies reais emitem menor radiação quando comparadas a um corpo negro com mesma temperatura, sendo expressa como: Q̇ emit</t>
  </si>
  <si>
    <t>ε</t>
  </si>
  <si>
    <t>As</t>
  </si>
  <si>
    <t>Q̇ emit = taxa real emitida da radiação que pode ser emitida de uma superfície (W); ■</t>
  </si>
  <si>
    <t>emissividade</t>
  </si>
  <si>
    <t>superfície.</t>
  </si>
  <si>
    <t>propriedade</t>
  </si>
  <si>
    <t>emissividade,</t>
  </si>
  <si>
    <t>cujo</t>
  </si>
  <si>
    <t>valor</t>
  </si>
  <si>
    <t>está</t>
  </si>
  <si>
    <t>faixa</t>
  </si>
  <si>
    <t>≤</t>
  </si>
  <si>
    <t>me- dida de quanto uma superfície se aproxima do comportamento de um corpo negro,</t>
  </si>
  <si>
    <t>para</t>
  </si>
  <si>
    <t>o</t>
  </si>
  <si>
    <t>qual</t>
  </si>
  <si>
    <t>1.</t>
  </si>
  <si>
    <t>Como a transferência por radiação tem a propriedade de absortividade, as superfícies de radiação também absorvem a radiação térmica, processo chamado de propriedade de absortividade</t>
  </si>
  <si>
    <t>pelo</t>
  </si>
  <si>
    <t>símbolo</t>
  </si>
  <si>
    <t>α.</t>
  </si>
  <si>
    <t>Essa propriedade é a fração de energia de radiação incidente sobre a superfície que</t>
  </si>
  <si>
    <t>absorve,</t>
  </si>
  <si>
    <t>seu</t>
  </si>
  <si>
    <t>α</t>
  </si>
  <si>
    <t>13Transferência de calor</t>
  </si>
  <si>
    <t>Um corpo negro apresenta a superfície ideal e absorve toda a radiação que incide</t>
  </si>
  <si>
    <t>sobre</t>
  </si>
  <si>
    <t>ele,</t>
  </si>
  <si>
    <t>seja,</t>
  </si>
  <si>
    <t>perfeito</t>
  </si>
  <si>
    <t>absorvedor</t>
  </si>
  <si>
    <t>emissor</t>
  </si>
  <si>
    <t>(α</t>
  </si>
  <si>
    <t>1)</t>
  </si>
  <si>
    <t xml:space="preserve"> (ÇENGEL; GHAJAR, 2012). As</t>
  </si>
  <si>
    <t>propriedades</t>
  </si>
  <si>
    <t>superfície,</t>
  </si>
  <si>
    <t>(ε)</t>
  </si>
  <si>
    <t>absortivi- dade</t>
  </si>
  <si>
    <t>(α)</t>
  </si>
  <si>
    <t>dependem</t>
  </si>
  <si>
    <t>comprimento</t>
  </si>
  <si>
    <t>onda</t>
  </si>
  <si>
    <t>radiação.</t>
  </si>
  <si>
    <t xml:space="preserve"> A relação entre essas duas propriedades é dada pela Lei de Kirchhoff do estado da radiação. </t>
  </si>
  <si>
    <t>Essa relação pode ser expressa matematicamente através da equação:</t>
  </si>
  <si>
    <t>ε(λ, T) = α(λ, T)</t>
  </si>
  <si>
    <t>onde ε é a emissividade espectral, α é a absortividade espectral, λ é o comprimento de onda da radiação e T é a temperatura da superfície. A igualdade das duas quantidades é uma consequência da Lei de Conservação da Energia, que afirma que a energia não pode ser criada nem destruída, apenas transformada de uma forma para outra. Essa lei é importante para a compreensão do comportamento da radiação eletromagnética em sistemas ópticos, pois permite prever a quantidade de energia que será absorvida ou emitida por uma superfície em determinados comprimento de onda e temperatura.</t>
  </si>
  <si>
    <t>A Lei de Kirchhoff indica que, a uma determinada temperatura e com- primento</t>
  </si>
  <si>
    <t>onda,</t>
  </si>
  <si>
    <t>são</t>
  </si>
  <si>
    <t>iguais.</t>
  </si>
  <si>
    <t>taxa</t>
  </si>
  <si>
    <t>absorção</t>
  </si>
  <si>
    <t>radiação numa superfície é determinada por: Q̇ abs</t>
  </si>
  <si>
    <t>Q̇ inc</t>
  </si>
  <si>
    <t>Q̇ abs = taxa de absorção de radiação incidente na superfície (W); ■</t>
  </si>
  <si>
    <t>Q̇ inc = taxa de radiação incidente na superfície (W); ■</t>
  </si>
  <si>
    <t>absortividade</t>
  </si>
  <si>
    <t>(adm.).</t>
  </si>
  <si>
    <t>Transferência de calor14</t>
  </si>
  <si>
    <t>Para superfícies opacas (não transparentes), a porção da radiação incidente não absorvida pela superfície é refletida de volta. A transferência de calor líquido a partir da radiação se dá pela diferença entre as taxas da radiação emitida e pela absorvida numa superfície. A super- fície ganhará calor em forma de energia emitida por radiação quando a taxa de absorção for maior que a taxa de emissão. Entretanto, no caso inverso, se a taxa de emissão for maior que a taxa de absorção, a superfície estará perdendo energia por radiação. Apesar de a taxa líquida de transferência de calor ser uma forma de estimar ganho e perda de energia entre superfícies, sua determinação é complicada, pois depende das superfícies, das orientações de uma em relação às outras e da interação no meio entre as superfícies com radiação (ÇENGEL; GHAJAR, 2012). Podemos expressar a taxa líquida de transferência de calor por radiação entre duas superfícies da seguinte maneira: Q̇ rad</t>
  </si>
  <si>
    <t>(TS 4 – T4viz)</t>
  </si>
  <si>
    <t>Q̇ rad = taxa líquida de transferência de calor por radiação (W); ■</t>
  </si>
  <si>
    <t>(adm.);</t>
  </si>
  <si>
    <t>10-8 W/m2K4). ■</t>
  </si>
  <si>
    <t>As = área superficial (m2); ■</t>
  </si>
  <si>
    <t>Ts = temperatura termodinâmica da superfície (K); ■</t>
  </si>
  <si>
    <t xml:space="preserve">Tviz = temperatura termodinâmica da vizinhança (K). </t>
  </si>
  <si>
    <t>Podemos ler a equação matemática da seguinte forma: a taxa de líquido de transferência de calor por radiação é igual à troca de radiação entre uma super- fície</t>
  </si>
  <si>
    <t>ε,</t>
  </si>
  <si>
    <t>área</t>
  </si>
  <si>
    <t>As e temperatura de superfície Ts e uma superfície muito maior com temperatura Tviz</t>
  </si>
  <si>
    <t>(com</t>
  </si>
  <si>
    <t>—</t>
  </si>
  <si>
    <t>corpo</t>
  </si>
  <si>
    <t>negro).</t>
  </si>
  <si>
    <t xml:space="preserve">O efeito da radiação no conforto térmico pode ser utilizado para demons- trar a taxa de transferência de calor por radiação em ambientes fechados. Vamos considerar um exemplo de uma sala fechada com uma pessoa em seu interior. A sala está a uma temperatura constante de 22 °C. As faces interiores do ambiente (pavimento, parede e teto) ficam a uma temperatura média de  10 °C no inverno e 25 °C no verão. </t>
  </si>
  <si>
    <t>15Transferência de calor</t>
  </si>
  <si>
    <t>Considerando o contexto descrito, determine a taxa de transferência de calor por radiação entre a pessoa na sala e as faces do interior do ambiente para a situação de inverno e verão, se a área e a temperatura média das faces interiores do ambiente forem de 1,4 m2 e 30 °C, respectivamente, não conside- rando as taxas de transferência de calor por convecção, sendo a emissividade da pessoa 0,95. ̇</t>
  </si>
  <si>
    <t>rad,   verão =ε∙ s ∙σ∙ ( S4 viz 4 ) ̇</t>
  </si>
  <si>
    <t>rad,   verão =(0,95)∙(1,4 m2)∙(5,6697 E −8</t>
  </si>
  <si>
    <t>W m2K</t>
  </si>
  <si>
    <t>∙ [(30 ℃+273)4 −(25 ℃ +273)4]K4 ̇</t>
  </si>
  <si>
    <t>rad,   verão =40,9 W ̇</t>
  </si>
  <si>
    <t>rad,   inverno =ε∙ s ∙σ∙ ( S4 viz 4 ) ̇</t>
  </si>
  <si>
    <t>rad,   inverno =(0,95)∙(1,4 m2)∙(5,6697 E −8</t>
  </si>
  <si>
    <t>∙ [(30 ℃+273)4 −(10 ℃ +273)4]K4 ̇</t>
  </si>
  <si>
    <t xml:space="preserve">rad,   inverno =152 W </t>
  </si>
  <si>
    <t>Comparando as taxas de transferência de calor no inverno e no verão do exemplo acima, a perda de calor por radiação é maior no inverno em com- paração com o verão. Isso explica a sensação de frio que temos no inverno, mesmo quando a temperatura do ambiente é constante, ou seja, quando a temperatura não se altera. Para complementar a discussão, a sensação de frio ou calor a uma tempera- tura constante ocorre devido ao efeito de radiação, por conta da transferência de calor por radiação entre a superfície do corpo e as superfícies dos materiais presentes na vizinhança, como parede, teto e pavimento, por exemplo. Assim, no inverno, como as temperaturas são mais baixas e a diferença de temperatura do nosso corpo e a do ambiente é maior, a troca de calor por radiação ocorre mais intensamente do que no verão.</t>
  </si>
  <si>
    <t>Transferência de calor16</t>
  </si>
  <si>
    <t xml:space="preserve">Para facilitar a aprendizagem deste capítulo, você pode fazer o resgate de alguns conhecimentos que poderão esclarecer muitas dúvidas que possam surgir durante seus estudos. Como dica, você pode retomar os conhecimentos das três leis da ter- modinâmica. Esses conhecimentos prévios retomados e ressentes em sua memória facilitarão a construção do conhecimento abordado neste capítulo. </t>
  </si>
  <si>
    <t>3 Mecanismos combinados de transferência de calor</t>
  </si>
  <si>
    <t>Discutimos até agora as três formas de transferência de calor de forma isolada, mas as transferências por condução, convecção e radiação podem acontecer de forma única ou combinadas. Entretanto, as três formas de transferência não poderão ocorrer simultaneamente. Desse modo, vamos conhecer as pos- sibilidades de transferência de calor com mecanismos combinados. A combinação de mecanismos para transferência de calor vai depender da característica do meio em que podem ser encontradas transferências de calor na forma isolada ou na combinação máxima de dois mecanismos. A Figura 5 apresenta algumas possibilidades de transferência de calor de forma isolada e de forma combinada. A partir dela, vamos fazer algumas relações entre a transferência de calor e as características do material.</t>
  </si>
  <si>
    <t>Figura 5. Representação de três situações envolvendo transferência de calor. Fonte: Adaptada de Çengel e Ghajar (2012).</t>
  </si>
  <si>
    <t>Sólido opaco</t>
  </si>
  <si>
    <t>Condução T1 T2 T1 T2 T1 T2 1 modo 2 modos 1 modo 5b 5a5c Gás Radiação Condução ou convecção Vácuo Radiação</t>
  </si>
  <si>
    <t>17Transferência de calor</t>
  </si>
  <si>
    <t xml:space="preserve">A Figura 5a apresenta um material sólido e opaco. Nesse tipo de material, a transferência de calor pode ocorrer apenas por condução; entretanto, se o material apresentar características de sólido semitransparente, a transferência de calor pode ocorrer pela combinação dos mecanismos de condução e radiação. É importante ressaltar que a situação que envolve a combinação dos meca- nismos de condução e radiação não ocorrerá pelo mecanismo de convecção; porém, o mecanismo de convecção poderá transferir calor em sólidos quando a sua superfície for exposta a fluidos, e ainda pode ocorrer combinado com a transferência por radiação. Vamos utilizar o exemplo de um tijolo maciço exposto ao ambiente e ao Sol. A superfície externa fria do tijolo pode ser aquecida quando ele é exposto a um ambiente quente, como resultado da transferência de calor por um fluido (ar quente) por convecção. A transferência por radiação ainda pode ocorrer simultaneamente se a superfície do tijolo está exposta ao Sol ou receber calor advindo das superfícies quentes próximas. Contudo, o interior do tijolo maciço só receberá calor pela transferência por condução, elevando a temperatura. Quando analisamos os fluidos em repouso (Figura 5b), ou seja, quando a massa do fluido está estática, os mecanismos de transferência de calor podem ocorrer a partir da condução e também por radiação. Já para fluidos em movi- mento, a transferência ocorre pela combinação dos mecanismos de convecção e radiação. Como as três formas de transferência de calor não coexistem em um sistema, se a transferência por radiação estiver ausente, o mecanismo de troca de calor irá ocorrer por condução ou convecção, o que dependerá da presença de qualquer movimento de massa do fluido. Essa dependência está relacionada às características do fluido, sendo que a convecção pode ser vista como uma condução combinada com escoa- mento do fluido e a condução em fluido como um caso especial de convecção,  na ausência de qualquer movimento do fluido (ÇENGEL; GHAJAR, 2012). Podemos observar que, para a transferência de calor envolvendo fluidos, não teremos a combinação dos mecanismos de condução e convecção, mas teremos condução para fluido estático e convecção para fluido escoando. A Figura 5c representa o contexto da transferência de calor no vácuo.  Na ausência de fluidos ou materiais sólidos, como no vácuo, a transferência de calor só pode acontecer pelo mecanismo de radiação, pois a transferência de calor ocorre pela emissão de energia na forma de ondas eletromagnéticas entre duas superfícies, sem a presença de um meio. Já os mecanismos de condução e convecção necessitam de um meio com fluido ou um material sólido, sendo impossível a transferência de calor no vácuo. </t>
  </si>
  <si>
    <t>Transferência de calor18</t>
  </si>
  <si>
    <t>Vamos utilizar uma determinada situação para exemplificar a transferência de calor por dois mecanismos: convecção e radiação. Considerando uma sala de aula a uma temperatura ambiente de 20 °C, o professor que chegou antes para preparar o ambiente e o material para condução da aula apresenta uma superfície corporal de 1,72 m2 e temperatura de 28 °C. Determine a taxa total de transferência de calor por convecção e radiação desse professor, considerando que</t>
  </si>
  <si>
    <t>coeficiente</t>
  </si>
  <si>
    <t>por</t>
  </si>
  <si>
    <t>convecção</t>
  </si>
  <si>
    <t>W/m2K e a emissividade da pessoa é de 0,95. Vamos começar calculando a taxa de transferência de calor por convecção do professor para o ar na sala de aula, utilizando a seguinte equação: ̇</t>
  </si>
  <si>
    <t>conv =ℎ ∙ ∙ ( ∞) =6</t>
  </si>
  <si>
    <t xml:space="preserve">∙1,72 m2 ∙ (28 −20) ℃ =82,56 W </t>
  </si>
  <si>
    <t>A taxa líquida de transferência de calor por radiação da pessoa para pa- redes, teto e piso é calculada ao empregarmos a equação para transferência por radiação, sendo: ̇</t>
  </si>
  <si>
    <t>rad, =ε∙ s ∙σ∙ ( S4 viz 4 ) ̇</t>
  </si>
  <si>
    <t>rad =(0,95)∙(1,72 m2)∙(5,6697 E −8</t>
  </si>
  <si>
    <t>∙ [(28 ℃+273)4 −(10 ℃+273)4]K4 ̇</t>
  </si>
  <si>
    <t xml:space="preserve">rad =77,68 W </t>
  </si>
  <si>
    <t>Depois de obtermos os valores de taxa de transferência de calor por con- vecção e por radiação, será possível calcular a taxa total de transferência de calor a partir do corpo do professor, que é determinada pela adição destas duas quantidades: Q̇ total = Q̇ conv + Q̇ rad</t>
  </si>
  <si>
    <t>Assim, a taxa total de transferência de calor do professor para as paredes, teto</t>
  </si>
  <si>
    <t>Mecanismos de transferência de calor</t>
  </si>
  <si>
    <t>O calor é uma fonte de energia sempre em movimento, pois passa de um sistema para o outro em virtude de uma diferença de temperatura entre esses sistemas. Essa transferência sempre se dá do corpo de maior tempe- ratura para o corpo de menor temperatura. Os efeitos que ocorrem devido ao processo de transmissão de energia entre dois sistemas são estudados por meio dos mecanismos de transferência de calor. Sempre há um gradiente de temperatura entre dois sistemas na transferência de calor, e um corpo pode transferir calor para as suas vizinhanças por meio de três modos diferentes: por condução, convecção ou radiação (FOX et al., 2018). A condução ocorre quando há um gradiente de temperatura em um meio estacionário sólido ou fluido. Para compreender o fenômeno do transporte de energia por condução, considere o tubo representado na Figura 1. Ao aquecer o lado direito do tubo, a energia será transmitida diretamente das partículas mais aquecidas — portanto, mais próximas do lado direito do tubo — para as partículas menos aquecidas, até atingir o lado esquerdo do tubo, que, inicial- mente, está a uma temperatura mais baixa. A energia em forma de calor do corpo de temperatura mais alta causa uma agitação elevada das moléculas do tubo, aumentando a sua energia interna. À medida que as moléculas entram em contato umas com as outras, a energia em forma de calor é transferida para as moléculas adjacentes do tubo, até atingir o estado de equilíbrio. É importante destacar que a condução é o único mecanismo de transferência de calor que pode ocorrer entre dois corpos opacos. Para meios líquidos, a condução ocorre, muitas vezes, com efeitos combinados de transmissão de calor.</t>
  </si>
  <si>
    <t>Introdução e conceitos básicos de transferência de calor2</t>
  </si>
  <si>
    <t>Figura 1. Transferência de calor por condução em um tubo. Fonte: brumhildich/Shutterstock.com.</t>
  </si>
  <si>
    <t xml:space="preserve">O mecanismo de transferência de calor por convecção ocorre devido a uma ação combinada entre condução de calor, movimento global de mistura e armazenamento de energia. Esse modo de transferência de calor ocorre principalmente entre uma superfície sólida e um líquido ou gás. Na convecção, o fluido atua como transportador de calor. Para compreender esse mecanismo, observe a panela apresentada na Figura 2. Inicialmente, a superfície inferior da panela está aquecida e apresenta temperatura superior à do fluido no interior da panela, por isso, o calor é transmitido da superfície sólida para as moléculas de fluido que estão em contato com a base da panela. Conforme as partículas de fluido aumentam a sua temperatura, elas tendem a ocupar novos espaços, em busca de novas posições onde a temperatura do fluido é menor, transmitindo calor para as demais partículas. Devido à diferença de temperatura, o fluido pode se movimentar livremente. </t>
  </si>
  <si>
    <t>Introdução e conceitos básicos de transferência de calor 3</t>
  </si>
  <si>
    <t>Figura 2. Transferência de calor por convecção em uma panela. Fonte: Adaptada de corbac40/Shutterstock.com.</t>
  </si>
  <si>
    <t>Convecção</t>
  </si>
  <si>
    <t xml:space="preserve">Água gelada desce </t>
  </si>
  <si>
    <t>Água quente sobe</t>
  </si>
  <si>
    <t xml:space="preserve">Na radiação, o calor é transmitido de um corpo com temperatura muito alta para um corpo de temperatura muito baixa quando os corpos estão separados no espaço ou no vácuo. Dessa forma, pode-se concluir que o fenômeno de transporte de calor ocorre sem que haja contato físico direto entre os dois corpos. A energia em forma de calor transmitida desse modo é chamada de  calor radiante. Esse mecanismo pode ser compreendido pela energia solar transmitida para a Terra, ilustrada na Figura 3, em que há praticamente um vácuo entre as duas superfícies. A energia é transportada através de ondas eletromagnéticas, e pode ser atribuída às modificações da configuração eletrônica dos átomos e das moléculas do sistema que constitui a emissão.  É importante ressaltar que todos os corpos com temperatura absoluta dife- rente de zero emitem calor radiante. </t>
  </si>
  <si>
    <t>Introdução e conceitos básicos de transferência de calor4</t>
  </si>
  <si>
    <t>Figura 3. Transferência de calor por radiação entre dois astros. Fonte: Adaptada de Fouad A. Saad/shutterstock.com.</t>
  </si>
  <si>
    <t>Definindo os mecanismos de  transferência de calor</t>
  </si>
  <si>
    <t xml:space="preserve">Agora que você já sabe como os mecanismos de transferência de calor ocor- rem na prática e quais são os seus efeitos naturais, vamos diferenciar cada conceito e compreender a sua manifestação do ponto de vista da engenharia. </t>
  </si>
  <si>
    <t xml:space="preserve">Condução Na condução, ocorrem atividades moleculares e atômicas com transferência de energia das partículas mais energéticas para as partículas adjacentes menos energéticas. Na presença de um gradiente de temperatura, a transferência de calor ocorre sempre na direção de menor temperatura por meio de interações moleculares (MORAN; SHAPIRO, 2009). </t>
  </si>
  <si>
    <t>Introdução e conceitos básicos de transferência de calor 5</t>
  </si>
  <si>
    <t>Com a finalidade de quantificar os processos de transferência de calor, serão apresentadas as equações de taxa de calor, equivalentes ao calor por unidade de tempo, a partir da lei de Fourier. Para a parede demonstrada na Figura 4, a equação da taxa está representada na Equação 1, com a distri- buição de temperatura T(x). A lei de Fourier foi desenvolvida com base em fenômenos naturais observados, em vez de ter sido deduzida por princípios fundamentais. Conforme a Equação 1, a lei de Fourier indica que o fluxo térmico é uma grandeza direcional e vetorial (INCROPERA et al., 2008).</t>
  </si>
  <si>
    <t>Figura 4. Condução através de uma pa- rede unidimensional. Fonte: Adaptada de Çengel e Ghajar (2012).</t>
  </si>
  <si>
    <t>onde  representa o gradiente de temperatura. Para a distribuição linear, pode-se representar o gradiente de temperatura de acordo com a Equação 1.2:</t>
  </si>
  <si>
    <t>(1.2)</t>
  </si>
  <si>
    <t>Introdução e conceitos básicos de transferência de calor6</t>
  </si>
  <si>
    <t>onde k representa a propriedade de condutividade térmica do material, medida em W/mK no Sistema Internacional de Unidades (SI). O fluxo térmico por condução é elevado com o aumento da condutividade térmica, isto é, partículas com maior valor de condutividade térmica têm maior fluxo de energia, pois conduzem o calor mais rapidamente. O Quadro 1 apresenta os valores de condutividade térmica de materiais à temperatura ambiente. A área de secção transversal da parede é representada por A e medida em m2 no SI, e L é a sua espessura, m2, também no SI. Por fim, as diferenças de temperatura para a distribuição linear são representadas por T2 – T1, e o valor de subtração indicado na Equação 1 é devido ao sentido da diminuição das temperaturas. Pelo fato de a taxa térmica ser uma grandeza vetorial, a equação da taxa de transferência de calor por condução pode ser escrita conforme a Equação 2:</t>
  </si>
  <si>
    <t>onde o operador “grad” tridimensional é representado por ∇ ⃗; e T(x, y, z) repre- senta o campo escalar das temperaturas. Essa representação mostra a taxa térmica através de uma superfície, e não somente de forma unidimensional. Além disso, ela indica que a taxa de calor por condução da lei de Fourier é normal às superfícies isotérmicas, no sentido da diminuição das temperaturas, e pode ser plicada a toda matéria (sólidos, líquidos ou gases) (INCROPERA et al., 2008).</t>
  </si>
  <si>
    <t>Quadro 1. Condutividade térmica de alguns materiais à temperatura ambiente</t>
  </si>
  <si>
    <t>Material k, W/m · k</t>
  </si>
  <si>
    <t>Diamante 2.300 Prata 429 Cobre 401 Ouro 317 Alumínio 237 Ferro 80,2</t>
  </si>
  <si>
    <t>(Continua)</t>
  </si>
  <si>
    <t>Introdução e conceitos básicos de transferência de calor 7</t>
  </si>
  <si>
    <t>Mercúrio (I) 80,54 Vidro 0,78 Tijolo 0,72 Água (I) 0,607 Pele humana 0,37 Madeira (carvalho) 0,17 Hélio (g) 0,152 Borracha macia 0,13 Fibra de vidro 0,043 Ar (g) 0,026 Uretano, espuma rígida 0,026</t>
  </si>
  <si>
    <t>Na convecção, geralmente ocorre a transferência de energia de um meio fluido, que atua como transportador da energia da fronteira, para a fronteira de uma superfície sólida. As partículas são aquecidas através do contato direto com a superfície sólida e buscam novas posições com temperaturas menores, e é esse movimento que causa a transferência de calor por convecção no fluido. Quando o fluido se movimenta livremente devido a essa diferença de tempe- ratura, ocorre um fenômeno chamado de convecção natural ou livre; já se a mistura é causada por um agente externo, tem-se o fenômeno de convecção forçada. Como exemplos de convecção forçada, pode-se citar os ventiladores e as bombas, que agem de forma a impulsionar o movimento dos fluidos. A convecção livre ocorre em virtude de uma diferença de densidade, ocasionada pelo gradiente de temperatura. Já a convecção forçada ocorre devido à ação de uma força externa sobre o sistema. Na transferência de calor por convecção, o movimento global do fluido é combinado com a condução, para promover o transporte de energia.</t>
  </si>
  <si>
    <t>(Continuação)</t>
  </si>
  <si>
    <t>Introdução e conceitos básicos de transferência de calor8</t>
  </si>
  <si>
    <t>A taxa de transferência de calor por convecção é proporcional à diferença de temperatura, conforme indica a Equação 3, expressa pela lei do resfria- mento de Newton:</t>
  </si>
  <si>
    <t>Q̇ c = hA(Tb – Tf) (3)</t>
  </si>
  <si>
    <t>onde h é o coeficiente de transferência de calor por convecção, medido em W/m²K no SI. O coeficiente de transferência de calor por convecção é definido como a taxa de transferência de calor entre uma superfície sólida e um fluido (líquido ou gás) por unidade de área e por unidade de diferença de temperatura. Os valores de h são demonstrados no Quadro 2, onde A é a área de transferência de calor, em m2 no SI; e Tb e Tf são as temperaturas da superfície sólida e do fluido suficientemente longe da superfície, respecti- vamente, ambas medidas em K (MORAN; SHAPIRO, 2009).</t>
  </si>
  <si>
    <t>Quadro 2. Valores para o coeficiente de transferência de calor por convecção</t>
  </si>
  <si>
    <t>Tipo de convecção h, W/m2 · K</t>
  </si>
  <si>
    <t>Convecção livre de gases 2–25 Convecção livre de líquidos 10–1.000 Convecção forçada de gases 25–250 Convecção forçada de líquidos 50–20.000 Ebulição e condensação 2.500–100.000</t>
  </si>
  <si>
    <t xml:space="preserve">A definição de camada-limite torna-se importante no estudo da con- vecção. À medida que a região de contato sólida e as camadas de fluido se afastam, o contato entre a superfície sólida estacionária e o fluido em movimento adjacente a essa superfície ocasiona um aumento do gradiente de velocidade. A camada de fluido em contato direto com o sólido causa um atraso no movimento do fluido, devido à viscosidade na região de contato. A região do escoamento que possui esses efeitos viscosos é chamada de camada-limite, a qual é responsável pela definição do perfil de velocidade do escoamento (FOX et al., 2018). </t>
  </si>
  <si>
    <t>Introdução e conceitos básicos de transferência de calor 9</t>
  </si>
  <si>
    <t>A transferência de calor partindo da superfície sólida assume a condição de não deslizamento no ponto de contato para a camada de fluido adjacente, por isso, ocorre por condução pura, uma vez que a camada de fluido é imóvel nesse ponto. Em seguida, o calor é transferido por convecção para regiões afastadas da superfície, em virtude do movimento do fluido. A Figura 5 de- monstra um fluido escoando sobre uma placa em repouso, apresentando o perfil de velocidade do escoamento como resultado da condição de não deslizamento na região de contato entre a superfície da placa e o fluido. Assim como uma camada-limite é verificada no escoamento do fluido, uma camada-limite térmica se desenvolverá quando há diferença de temperatura entre o sólido e o fluido. As partículas da superfície sólida transferem energia das camadas para o fluido, ocasionando um gradiente de temperatura nele. Essas condições na camada-limite térmica estão diretamente relacionadas com os valores do coeficiente convectivo h.</t>
  </si>
  <si>
    <t>Figura 5. Escoamento com perfil de velocidade assumindo a condição de não deslizamento entre uma placa sólida e um fluido. Fonte: Adaptada de Çengel e Ghajar (2012).</t>
  </si>
  <si>
    <t>Radiação</t>
  </si>
  <si>
    <t>A radiação ocorre devido ao transporte de energia por ondas eletromagnéticas (ondas de raio X, ultrassom, raios gama, etc.). A emissão de calor é atribuída por modificações eletrônicas dos átomos ou das moléculas da substância e depende diretamente do meio em que se propagam, podendo ocorrer tam-</t>
  </si>
  <si>
    <t>Introdução e conceitos básicos de transferência de calor10</t>
  </si>
  <si>
    <t>bém no vácuo. Na radiação, diferentemente da condução e convecção, não é necessário que haja contato entre as superfícies. A taxa de radiação térmica tende a se elevar com o aumento da temperatura e é emitida por todas as matérias com temperatura superior ao zero absoluto. Todo corpo emite energia como resultado da sua temperatura e da taxa de emissão de energia térmica, obedecendo à lei de Stefan-Boltzmann (Equação 4).</t>
  </si>
  <si>
    <t>Q̇ e = εσATb4 (4)</t>
  </si>
  <si>
    <t>onde ε é a propriedade que indica a eficiência irradiante (0 ≤ ε ≤ 1, chamada de emissividade térmica; σ é a constante de Stefan-Boltzmann, equivalente a σ = 5,67 × 10–8 W/m2K4 no SI; Tb é a temperatura absoluta da superfície (medida em Kelvin); e A é a área da superfície do sistema (m2).</t>
  </si>
  <si>
    <t xml:space="preserve">Segundo Çengel e Ghajar (2012, p. 686): </t>
  </si>
  <si>
    <t>O corpo que emite alguma radiação na frequência visível é chamado de fonte de luz. O sol é, obviamente, nossa principal fonte de luz. A radiação eletromagnética emitida pelo sol é conhecida como Radiação Solar, e quase toda ela se encontra na faixa de comprimento de onda de 0,3 a 3μm. Quase metade da radiação solar é luz (ou seja, está na faixa visível), sendo o restante ultravioleta e infravermelha.</t>
  </si>
  <si>
    <t>A transferência de calor por radiação é dependente da orientação das superfícies e de suas propriedades de radiação e temperatura. O fator forma trata-se de uma quantidade geométrica com base no conceito de que as superfícies são emissoras e refletoras de energia, além de representar a fração de radiação que deixa uma superfície e atinge outra diretamente. Os corpos negros são aqueles que emitem a máxima quantidade de ra- diação para certa temperatura, independentemente do seu comprimento de onda ou da sua direção. É importante destacar que nenhuma partícula pode emitir mais energia do que um corpo negro. Na irradiação, a superfície absorve uma parcela ou toda a energia térmica do material por meio da propriedade chamada de absortividade (INCROPERA et al., 2008).</t>
  </si>
  <si>
    <t>Introdução e conceitos básicos de transferência de calor 11</t>
  </si>
  <si>
    <t>Os problemas de transferência de calor</t>
  </si>
  <si>
    <t>Existem vários problemas envolvendo transferência de calor na prática e no nosso cotidiano. Muitas vezes, os modos de transferência de energia ocorrem de forma combinada, porém eles também podem se manifestar de forma única. Por isso, é importante sempre fazer uma análise do sistema (objeto de trabalho e pesquisa) para que se possa entender as condições do problema e a melhor forma de solucioná-lo. A seguir, serão apresentados alguns exemplos de problemas relacionados com os modos de transferência de calor e suas aplicações.</t>
  </si>
  <si>
    <t>Exemplo 1 Considere que a superfície externa da grelha mostrada na Figura 6 está a 47°C, e sua emissividade corresponde a 0,93. O coeficiente de transferência de calor por convecção entre a grelha e a vizinhança é de 10 W/m2K. Agora, determine a taxa líquida de transferência de calor entre a grelha e a vizinhança por convecção e radiação, por área de superfície. A temperatura local da vizinhança é de 27°C.</t>
  </si>
  <si>
    <t>Figura 6. Grelha com superfície externa a 47°C. Fonte: Adaptada de bioraven/Shuttertock.com.</t>
  </si>
  <si>
    <t>Introdução e conceitos básicos de transferência de calor12</t>
  </si>
  <si>
    <t>Nesse problema, tem-se a presença de duas formas de transmissão de energia, portanto, utilizaremos a lei do resfriamento de Newton para encontrar a taxa de transferência de calor por convecção e a lei de Stefan-Boltzmann para determinar a taxa de transferência de calor por radiação. Contudo, antes disso, faz-se necessário transformar as escalas de temperatura de °C para K. Admita que Tb é a temperatura da superfície sólida da grelha e Tf é a temperatura da vizinhança, de modo que:</t>
  </si>
  <si>
    <t>Tb = 47 + 273,15 = 320,15 K</t>
  </si>
  <si>
    <t>Tf = 27 + 273,15 = 300,15 K</t>
  </si>
  <si>
    <t xml:space="preserve">Pela lei do resfriamento de Newton, tem-se que: </t>
  </si>
  <si>
    <t>Q̇ c = hA(Tb – Tf) = 10 A(320,15 – 300,15) = 200 A [W]</t>
  </si>
  <si>
    <t>Como o problema pede a taxa por unidade de área, utiliza-se: Q̇/A = 200W/m2. Agora, determine a taxa líquida de transferência de energia por radiação, a partir da lei de Stefan-Boltzmann, para uma diferença entre duas tempe- raturas, dada na Equação 4.1:</t>
  </si>
  <si>
    <t>Q̇ e = εσA(Tb4 – Ts4) (4.1)</t>
  </si>
  <si>
    <t xml:space="preserve">Para a resolução dessa equação, precisa-se da constante de Stefan-Boltzmann: </t>
  </si>
  <si>
    <t>σ = 5,67 × 10–8 W/m2K4</t>
  </si>
  <si>
    <t>De posse da emissividade e considerando Ts como a temperatura da su- perfície circunvizinha a Tb, tem-se que:</t>
  </si>
  <si>
    <t>Q̇ e = εσA(Tb4 – Ts4) = 0,93 x 5,67 x 10–8(320,154 – 300,154)</t>
  </si>
  <si>
    <t>Determinando a taxa líquida por unidade de área, tem-se que:</t>
  </si>
  <si>
    <t>Introdução e conceitos básicos de transferência de calor 13</t>
  </si>
  <si>
    <t>Exemplo 2</t>
  </si>
  <si>
    <t>A Figura 7 apresenta uma parede plana de 0,2 m de espessura construída com tijolo. Em regime permanente, a taxa de energia por condução através de 2 m2 de área da parede é de 0,15 kW. Se a distribuição de temperatura através da parede for linear, qual é a diferença de temperatura entre os lados da parede, em K?</t>
  </si>
  <si>
    <t>Figura 7. Parede plana de tijolo com 0,2 m  de espessura. Fonte: Adaptada de Çengel e Ghajar (2012).</t>
  </si>
  <si>
    <t>A taxa de calor dada deve ser aplicada à lei de Fourier. Rearranjando a Equação 1, tem-se que:</t>
  </si>
  <si>
    <t xml:space="preserve">Com base no Quadro 1, observa-se que a condutividade do tijolo equivale a 0,72 W/mK. Dessa forma, a diferença de temperatura entre os lados da </t>
  </si>
  <si>
    <t>Çengel e Ghajar (2012, p. 25) definem convecção como um “[...] modo de trans- ferência de energia entre a superfície sólida e a líquida ou gás adjacente, que está em movimento e que envolve os efeitos combinados de condução e movimento de um fluido”. Essa transferência de energia ocorre quando há diferença de temperatura entre a superfície e o fluido. A transferência de calor através de sólidos pode ocorrer apenas pelo mecanismo de condução, ao passo que a transferência de calor em líqui- dos e gases pode ocorrer por condução ou por convecção, em virtude da existência de movimentação da massa de fluido. Quando há presença de movimento, ocorre a transferência de calor por convecção. Çengel e Ghajar (2012, p. 374) destacam que “[...] a convecção é o mecanismo mais complexo na transferência de calor”.</t>
  </si>
  <si>
    <t>A transferência de calor sempre ocorre da região de maior tempe- ratura em direção à região de menor temperatura, até que ocorra o equilíbrio térmico.</t>
  </si>
  <si>
    <t>A presença de movimento acelera a transferência de calor, fazendo a taxa de transferência de calor por convecção ser superior à por condução. Isso ocorre, por exemplo, ao se colocar um ventilador soprando ar frio sobre uma placa (Figura 1a), o que caracteriza uma convecção forçada. O calor será transferido da placa quente para o ar frio ao seu redor até que a placa esteja completa- mente resfriada. Quando maior a velocidade do ventilador, mais rápido será o resfriamento da placa, e o mesmo ocorre ao se substituir o ar pela água. Quando o movimento do fluido ocorre por meios naturais, em virtude das forças de flutuação causadas pelas diferenças de densidade (p ex., quando um fluido mais quente sobe e um fluido mais frio desce), tem-se a convecção natural (Figura 1b).</t>
  </si>
  <si>
    <t>Fundamentos da convecção de calor2</t>
  </si>
  <si>
    <t>Figura 1. Convecções (a) forçada e (b) natural. Fonte: Çengel e Ghajar (2012, p. 374).</t>
  </si>
  <si>
    <t>Para entender o processo de transferência de calor por convecção, faz-se necessário conhecer alguns conceitos, como condição de não deslizamento e camada-limite. A condição de não deslizamento caracteriza a “aderência” de um fluido à superfície de um sólido, tornando a velocidade desse fluido zero em relação à superfície e desenvolvendo o perfil de velocidade. Devido à condição de não deslizamento, a transferência de calor da parede para a camada mais próxima ocorre por condução pura, ao passo que, para as demais camadas, ela ocorre por convecção, visto que há o movimento do fluido. A camada-limite é a região do escoamento que está próximo à parede da superfície sólida, na qual os efeitos viscosos são importantes. A partir da camada-limite, tem-se uma “[...] região de escoamento irrotacional, onde os efeitos do atrito são desprezíveis e a velocidade permanece essencial- mente constante” (ÇENGEL; GHAJAR, 2012, p. 382). O desenvolvimento da camada-limite está ilustrado na Figura 2, na qual representa a espessura da camada-limite, que geralmente é definida como o valor de y, para o qual  u = 0,99u∞, e u∞ é a velocidade de corrente livre.</t>
  </si>
  <si>
    <t>Figura 2. Desenvolvimento da camada-limite. Fonte: Adaptada de Incropera et al. (2019).</t>
  </si>
  <si>
    <t>δ</t>
  </si>
  <si>
    <t>u</t>
  </si>
  <si>
    <t>t</t>
  </si>
  <si>
    <t>y</t>
  </si>
  <si>
    <t>δ (x)</t>
  </si>
  <si>
    <t>Corrente livre</t>
  </si>
  <si>
    <t>Camada limite de velocidade</t>
  </si>
  <si>
    <t>Fundamentos da convecção de calor 3</t>
  </si>
  <si>
    <t>Na Figura 2, é possível observar que, com o aumento da distância a partir da borda de ataque, a espessura da camada-limite aumenta. A camada- -limite pode ser classificada em camada-limite de velocidade e camada-limite térmica. A camada-limite descrita até aqui pode ser chamada de camada-limite de velocidade, já que está diretamente relacionada com a velocidade. Incropera et al. (2019) afirmam que ela está relacionada com a tensão de cisalhamento na superfície (Ts) e, consequentemente, com os efeitos do atrito na super- fície. Segundo os autores, a camada-limite térmica, ilustrada na Figura 3,  se desenvolve quando há diferença entre as temperaturas do fluido na cor- rente livre e na superfície. Na borda de ataque, o perfil de temperaturas é uniforme, porém, quando entram em contato com a placa, as partículas do fluido atingem o equilíbrio térmico na temperatura da superfície da placa, e assim sucessivamente com as camadas adjacentes, desenvolvendo um gradiente de temperatura.</t>
  </si>
  <si>
    <t>Figura 3. Desenvolvimento da camada-limite térmica. Fonte: Adaptada de Incropera et al. (2019).</t>
  </si>
  <si>
    <t>T</t>
  </si>
  <si>
    <t>s</t>
  </si>
  <si>
    <t>Camada limite térmica</t>
  </si>
  <si>
    <t>A espessura da camada-limite térmica (δt) geralmente é definida como o valor de y, no qual a razão [(Ts − T)/(Ts − T∞)] = 0,99. Assim como na camada- -limite de velocidade, com o aumento da distância a partir da borda de ataque, a camada-limite térmica também aumenta.</t>
  </si>
  <si>
    <t>Fundamentos da convecção de calor4</t>
  </si>
  <si>
    <t>Lei básica da convecção de calor</t>
  </si>
  <si>
    <t>Segundo Çengel e Ghajar (2012), a taxa de transferência de calor por convecção pode ser expressa pela lei do resfriamento de Newton, conforme a Equação 1,  a seguir:</t>
  </si>
  <si>
    <t>Q̇ conv = hAs(Ts – T∞) [W] (1)</t>
  </si>
  <si>
    <t>onde h é o coeficiente de transferência de calor por convecção, também chamado de coeficiente de película [W/m2K]; As é a área de transferência de calor [m2]; Ts é a temperatura da superfície [K]; e T∞ é a temperatura do fluido suficientemente longe da superfície [K]. O fluxo de transferência de calor em qualquer ponto da superfície é dado pela Equação 2:</t>
  </si>
  <si>
    <t>Q̇ ''conv = hx(Ts – T∞) [W/m2] (2)</t>
  </si>
  <si>
    <t>onde hx é o coeficiente local de transferência de calor por convecção. Çengel e Ghajar (2012, p. 375) definem o coeficiente de transferência de calor por convecção como “a taxa de transferência de calor entre uma super- fície sólida e um fluido por unidade de área e por unidade de diferença de temperatura”, podendo ser expresso pela Equação 3 para situações em que se conhece a distribuição de temperatura no interior do fluido.</t>
  </si>
  <si>
    <t>O coeficiente de transferência de calor por convecção não é uma proprie- dade do fluido, mas sim um parâmetro obtido experimentalmente. O Quadro 1,  a seguir, apresenta alguns valores típicos desse coeficiente.</t>
  </si>
  <si>
    <t>Fundamentos da convecção de calor 5</t>
  </si>
  <si>
    <t>Quadro 1. Faixas típicas do coeficiente de transferência de calor por convecção</t>
  </si>
  <si>
    <t>Fluido – processo h (W / m2 · K)</t>
  </si>
  <si>
    <t>Ar, convecção natural 6–25 Vapor superaquecido ou ar, convecção forçada 25–250 Óleo, convecção forçada 50–1.500 Água, convecção forçada 250–20.000 Água, ebulição 3.000–60.000 Vapor, condensação 6.000–100.000 Fonte: Coelho (2016, p. 24).</t>
  </si>
  <si>
    <t>A transferência de calor por convecção depende de algumas propriedades do fluido, como viscosidade dinâmica (µ), condutividade térmica (k), densidade (ρ) e calor específico (cp). Além disso, ela depende da velocidade do fluido (v), da diferença de temperatura entre a superfície e o fluido, da geometria da superfície, da rugosidade da superfície e do tipo de escoamento. Segundo Coelho (2016), isso demonstra como esse fenômeno é complexo, pois faz o coeficiente de transferência de calor por convecção depender de diversas variáveis. Para facilitar a análise, h pode ser expresso em função de um menor número de variáveis, bem como através do número de Nusselt (Nu), um coeficiente adimensional de transferência de calor por convecção. O número de Nusselt “[...] representa o aumento da transferência de calor através da camada de fluido como resultado da convecção em relação à condução do mesmo fluido em toda a camada” (ÇENGEL; GHAJAR, 2012, p. 376) e pode ser obtido através da Equação 4. Quanto maior o valor de Nu, mais eficaz será a convecção; Nu = 1  indica que a transferência de calor ocorre por condução pura.</t>
  </si>
  <si>
    <t>onde Lc é o comprimento característico, isto é, é a razão entre o volume e a área superficial do sólido. Em uma placa plana, o comprimento característico é o seu próprio comprimento, ao passo que, em um duto circular, é o seu diâmetro.</t>
  </si>
  <si>
    <t>Fundamentos da convecção de calor6</t>
  </si>
  <si>
    <t>Como visto, o tipo de escoamento influencia na transferência de calor por convecção, podendo ser classificado como viscoso ou não viscoso, interno ou externo, compressível ou incompressível, laminar ou turbulento, natural ou forçado, permanente ou transiente, uni, bi ou tridimensional. Segundo Çengel e Ghajar (2012), um escoamento viscoso se caracteriza pela presença de efeitos significativos do atrito, ou seja, o fluido apresenta uma resistência interna ao escoamento. Nas regiões em que as forças viscosas podem ser desprezadas, principalmente as longe das superfícies sólidas,  o escoamento é considerado não viscoso. Os autores citam que, no escoamento externo, o fluido escoa sobre uma superfície, como placa, tubo, esfera, ao passo que, no escoamento interno, ele escoa confinado, por exemplo, dentro de um tubo ou duto. A classificação de um escoamento como compressível ou incompressível depende da variação da densidade durante o escoamento. Ele é considerado incompressível quando a densidade permanece praticamente constante e compressível quando sofre variação. Çengel e Ghajar (2012) destacam que o escoamento de líquidos pode ser considerado incompressível, ao passo que o escoamento de gases é considerado compressível. No escoamento laminar, o movimento do fluido é ordenado em forma de camadas lisas (Figura 4a), como o que ocorre em óleos em baixa velocidade. Já no escoamento turbulento (Figura 4c), o movimento é desordenado, como o que ocorre com o ar em altas velocidades. Entre a passagem do escoamento laminar para turbulento ocorre o escoamento de transição (Figura 4b; ÇENGEL; GHAJAR, 2012).</t>
  </si>
  <si>
    <t>Figura 4. Escoamentos (a) laminar, (b) de transição e (c) turbulento. Fonte: Çengel e Ghajar (2012, p. 379).</t>
  </si>
  <si>
    <t>(c)</t>
  </si>
  <si>
    <t>Fundamentos da convecção de calor 7</t>
  </si>
  <si>
    <t xml:space="preserve">Segundo Çengel e Ghajar (2012, p. 379): </t>
  </si>
  <si>
    <t>No escoamento forçado, o fluido é forçado a escoar por uma superfície ou um tubo por meios externos, como uma bomba ou um ventilador. No escoamento natural, qualquer movimento do fluido é devido a meios naturais, como o efeito empuxo, que se manifesta quando um fluido mais quente (portanto, mais leve) sobe e um fluido mais frio (portanto, mais denso) desce.</t>
  </si>
  <si>
    <t xml:space="preserve">Para saber mais sobre como ocorrem as correntes de convecção em função da diferença de densidade, assista ao vídeo “Correntes de convecção na água”, do Canal Eloir de Carli, no YouTube. </t>
  </si>
  <si>
    <t>Em um escoamento permanente, em determinado ponto de estudo, não há alteração na velocidade e na pressão ao longo do tempo. Já quando ocorre alguma alteração com o tempo, o escoamento é chamado de transiente. Alguns exemplos de dispositivos de escoamento permanente são turbinas, caldeiras, trocadores de calor, entre outros. Segundo Çengel e Ghajar (2012, p. 380), “[...] as propriedades do fluido podem mudar de um ponto para outro dentro do dispositivo, mas em qualquer ponto fixo permanecem constan- tes”. Dispositivos cíclicos, como motores, possuem escoamento transiente,  porém, como as propriedades do fluido em um mesmo ponto variam de forma periódica, podem ser utilizados valores médios para que a análise seja feita como escoamento permanente. Um escoamento pode ser uni, bi ou tridimensional se a velocidade varia em uma, duas ou três direções, respectivamente. Çengel e Ghajar (2012) citam que, normalmente, o escoamento é tridimensional, porém pode ser modelado como uni ou bidimensional, considerando-se que a variação da velocidade é pequena em algumas direções.</t>
  </si>
  <si>
    <t>Problemas práticos de transferência  de calor por convecção</t>
  </si>
  <si>
    <t xml:space="preserve">A convecção está presente em diversas situações do nosso cotidiano, como: o aquecimento de água em uma panela (Figura 5a), o resfriamento de uma xícara de café ao ser assoprada, o uso de um ar-condicionado ou de um </t>
  </si>
  <si>
    <t>Fundamentos da convecção de calor8</t>
  </si>
  <si>
    <t>aquecedor para a climatização de um ambiente, as brisas costeiras vindas do mar que trazem ar fresco (Figura 5b), o resfriamento da água do motor de um automóvel, entre outros vários exemplos.</t>
  </si>
  <si>
    <t>O ar-condicionado é instalado próximo ao teto de um ambiente,  ao passo que o aquecedor é instalado próximo ao chão, pois o ar quente sobe, ao passo que o ar frio desce.</t>
  </si>
  <si>
    <t>Figura 5. Transferência de calor por convecção: (a) em uma panela; (b) pela brisa do mar. Fonte: Adaptada de BlueRingMedia/Shutterstock.com.</t>
  </si>
  <si>
    <t>BRIZA DO MAR</t>
  </si>
  <si>
    <t xml:space="preserve">MAR MAIS GELADO </t>
  </si>
  <si>
    <t>Ar quente</t>
  </si>
  <si>
    <t>Brisa fresca do mar</t>
  </si>
  <si>
    <t>Terra mais quente</t>
  </si>
  <si>
    <t>(a)</t>
  </si>
  <si>
    <t>(b)</t>
  </si>
  <si>
    <t>Fundamentos da convecção de calor 9</t>
  </si>
  <si>
    <t>Em todos os exemplos citados, a densidade está intimamente relacionada com a convecção, visto que o fluido com maior temperatura e, consequente- mente, menor densidade se desloca, “trocando de lugar” com o fluido com menor temperatura e maior densidade.</t>
  </si>
  <si>
    <t>A inversão térmica nas grandes cidades faz a poluição se espalhar mais facilmente, visto que o ar quente e poluído que sai do esca- pamento dos veículos possui menor densidade, subindo e “trocando de lugar” com o ar puro.</t>
  </si>
  <si>
    <t>Muitos dos exemplos de transferência de calor envolvem mais de um mecanismo, como condução e/ou radiação, além da convecção. Em algumas situações, eles podem ser simplificados, com o objetivo de facilitar a análise, considerando-se apenas um mecanismo de transferência de calor ou até a aproximação da superfície como uma forma geométrica menos complexa, como placa plana, duto circular ou retangular, esfera. Para a resolução de problemas que envolvem a transferência de calor por convecção, é importante ter conhecimento de todas as variáveis que englobam o problema, como geometria da superfície, qual é o fluido de trabalho, se a convecção é natural ou forçada, o tipo de escoamento, entre outras. Como visto, para determinar o valor de h, normalmente são realizados ensaios, já que ele depende de diversos fatores. Desse modo, no momento da resolução de um problema, geralmente o h já é conhecido. Em algumas situações, será desejado descobrir a taxa ou o fluxo de transferência de calor por convecção. Já em outros momentos pode se estar em busca de uma temperatura, seja a temperatura da superfície, seja a temperatura do fluido. Um exemplo clássico está na convecção de calor sobre uma placa plana, visto que diversos objetos podem ser aproximados como uma placa plana (p. ex., um bloco retangular, uma mesa, uma parede).</t>
  </si>
  <si>
    <t xml:space="preserve">Exemplo 1 Imagine uma placa plana, como a ilustrada na Figura 1, e compare a taxa de transferência de calor por convecção, tanto para convecção natural quanto para convecção forçada, pois estes resultados podem embasar a decisão de colocar ou não um ventilador para resfriar essa placa. A placa possui 2 metros </t>
  </si>
  <si>
    <t>Fundamentos da convecção de calor10</t>
  </si>
  <si>
    <t>de comprimento e 1 metro de largura, e sua superfície está a uma temperatura de 40 °C e é resfriada com ar a 25 °C. O coeficiente de transferência de calor por convecção é h = 18 W/m2K para a convecção natural e h = 150 W/m2K para a convecção forçada. A taxa de transferência de calor por convecção natural, utilizando-se a Equação 1, é:</t>
  </si>
  <si>
    <t>Já a taxa de transferência de calor por convecção forçada, também se utilizando a Equação 1, é:</t>
  </si>
  <si>
    <t xml:space="preserve">Como a variação das temperaturas nas escalas Celsius e Kelvin é a mesma, no Exemplo 1, essa variação foi inserida diretamente na </t>
  </si>
  <si>
    <t xml:space="preserve">Equação 1: </t>
  </si>
  <si>
    <t>TS - T∞ = 40 °C – 25 °C = 313,15 K – 298,15 K = 15 K Esses resultados mostram como a convecção forçada aumenta consideravel- mente a taxa de transferência de calor, o que se justifica em muitas situações, como no resfriamento de um smartphone, de um computador, entre outros. Outra situação que pode estar presente em nosso cotidiano é o escoamento de água fria ao redor de um duto circular com óleo quente circulando em seu interior.</t>
  </si>
  <si>
    <t>Calcule o número de Nusselt para a situação citada. Para simplificar a aná- lise, suponha que a superfície está exatamente na mesma temperatura do óleo quente, ou seja, 90 °C. A água de resfriamento se encontra a 5 °C,  e seu coeficiente de transferência de calor por convecção é h = 15.000 W/m2K, visto que o seu escoamento ocorre de forma forçada. O duto é fabricado em alumínio e possui condutividade térmica k = 237 W/mK, 20 cm de diâmetro e 5 metros de comprimento.</t>
  </si>
  <si>
    <t>Fundamentos da convecção de calor 11</t>
  </si>
  <si>
    <t>O número de Nussel, utilizando-se a Equação 4, é:</t>
  </si>
  <si>
    <t>Esse resultado mostra que a transferência de calor ocorre por convecção, visto que Nu &gt; 1, e o quanto ela é eficiente, pois, quanto maior o seu valor, mais eficaz será a convecção.</t>
  </si>
  <si>
    <t>Deve-se sempre observar as unidades utilizadas, a fim de manter um sistema padronizado. Quando necessário, deve-se realizar a con- versão, como é o caso do comprimento característico no Exemplo 2. O diâmetro do tubo em centímetros deve ser convertido para metros, a fim de se obter o número de Nusselt adimensional.</t>
  </si>
  <si>
    <t>Esses dois exemplos mostram como resolver alguns problemas de trans- ferência de calor por convecção que estão presentes em nosso dia a dia, apenas realizando algumas simplificações para efeito de cálculo. Muitos outros problemas práticos podem ser resolvidos, porém, em algumas situações, não é possível fazer simplificações, sendo necessário considerar todas as formas de transferência de calor, bem como se o escoamento é interno ou externo, laminar ou turbulento, etc., o que não foi aprofundado neste capítulo.</t>
  </si>
  <si>
    <t>1–1 TERMODINÂMICA E TRANSFERÊNCIA DE CALOR</t>
  </si>
  <si>
    <t>Por experiência, sabemos que, se deixarmos uma lata de bebida gelada em tempe- ratura ambiente, ela esquentará; da mesma forma, se deixarmos uma lata de bebida quente na geladeira, ela resfriará. Isso acontece por causa da transferência de ener- gia do meio quente para o meio frio. A transferência de energia é sempre do meio de maior temperatura para o de menor temperatura, e esse processo cessa quando os dois meios atingem a mesma temperatura. Em termodinâmica, estudamos que a energia existe em diferentes formas. Neste capítulo, estamos interessados principalmente no calor, definido como a forma de energia que pode ser transferida de um sistema para outro em conse- quência da diferença de temperatura entre eles. A ciência que estuda as taxas de transferência do calor é chamada transferência de calor. Por que precisamos fazer um estudo detalhado sobre transferência de calor se é possível determinar a quantidade de calor transferido para qualquer sistema, em qualquer processo, utilizando apenas a análise termodinâmica? A termodinâmica está focada na quantidade transferida de calor quando um sistema passa de um es- tado de equilíbrio para outro, sem fornecer informações sobre o tempo de duração do processo. A análise termodinâmica apenas nos informa quanto de calor deve ser transferido para realizar determinada mudança no estado termodinâmico, de forma a satisfazer o princípio da conservação da energia. Na prática, estamos mais preocupados com a taxa de transferência do calor (calor transferido por unidade de tempo) do que com sua quantidade propria- mente dita. Por exemplo, podemos determinar a quantidade transferida de calor do café quente no interior de uma garrafa térmica para que ele resfrie de 90 °C para 80 °C utilizando apenas a análise termodinâmica. No entanto, um típico usuário ou fabricante de garrafa térmica pode estar muito mais interessado em saber quanto tempo o café demora para resfriar até 80 °C, e uma análise termodi- nâmica não pode responder a essa questão. A determinação das taxas de transfe- rência de calor ou de um sistema e, consequentemente, o tempo de aquecimento ou resfriamento e a variação de temperatura são os objetivos da transferência de calor (Fig. 1–1). A termodinâmica trabalha com estados termodinâmicos em equilíbrio e trans- formações de um estado de equilíbrio para outro. A transferência de calor, por sua vez, trabalha com sistemas que não estão em equilíbrio térmico, pois são fenôme- nos de não equilíbrio termodinâmico. Dessa forma, o estudo da transferência de calor não pode ser baseado apenas nos princípios da termodinâmica. As leis da termodinâmica estabelecem o ambiente de trabalho na ciência da transferência de calor. A primeira lei estabelece que a taxa de energia transferida para um sistema deve ser igual à taxa de crescimento de sua energia. A segunda lei estabelece que o calor deve ser transferido na direção da menor temperatura (Fig. 1–2). É o mesmo que um carro estacionado em uma descida, que deve se mover na direção de decli- ve quando os freios são liberados. Esse processo é também análogo ao da corrente elétrica que flui na direção da queda de tensão elétrica ou ao do fluido que escoa na direção de queda da pressão total. A exigência básica para a ocorrência da transferência de calor é a presença da diferença de temperatura, pois não pode acontecer transferência líquida de calor entre dois corpos que estão na mesma temperatura. A diferença de temperatura é a força motriz da transferência de calor, assim como a diferença de potencial elé- trico é a força motriz da corrente elétrica, e a diferença de pressão, a força motriz para o escoamento de fluidos. A taxa de calor transferido em dada direção depende da magnitude do gradiente de temperatura (diferença de temperatura por unidade de comprimento ou taxa de variação da temperatura) na mesma direção. Quanto maior o gradiente de temperatura, maior a taxa de transferência de calor.</t>
  </si>
  <si>
    <t>Café quente</t>
  </si>
  <si>
    <t>Garrafa térmica</t>
  </si>
  <si>
    <t>Isolamento térmico</t>
  </si>
  <si>
    <t>FIGURA 1–1 Geralmente, estamos interessados em saber qual é o tempo necessário para o café quente que está no interior de uma garrafa térmica resfriar até certa temperatura. Essa informação não pode ser determinada somente por meio da análise termodinâmica.</t>
  </si>
  <si>
    <t>Calor</t>
  </si>
  <si>
    <t>Ambiente frio 20 °C</t>
  </si>
  <si>
    <t>Café quente 70 °C</t>
  </si>
  <si>
    <t>FIGURA 1–2 Fluxo de calor na direção da temperatura decrescente.</t>
  </si>
  <si>
    <t>Capítulo 1  Introdução e Conceitos Básicos 3</t>
  </si>
  <si>
    <t>Áreas de aplicação da transferência de calor A transferência de calor é frequentemente encontrada em sistemas de engenharia e em outros aspectos da vida, e não precisamos ir muito longe para ver algumas áreas de aplicação. Na verdade, não precisamos ir a lugar nenhum. O corpo hu- mano está constantemente rejeitando calor para o ambiente, e nosso conforto está diretamente ligado à taxa em que essa rejeição ocorre. Tentamos controlar essa taxa de transferência de calor adequando nossas roupas às condições do ambiente. Muitos utensílios domésticos são projetados, totalmente ou em parte, com base nos princípios de transferência de calor. Alguns exemplos incluem fogões elé- tricos e a gás, aquecedores e ar-condicionados, geladeiras e freezers, aquecedores de água, ferros de passar e, até mesmo, computadores, TVs e DVDS. Casas ener- geticamente eficientes são projetadas para minimizar a perda de calor no inverno e o ganho de calor no verão. A transferência de calor representa importante papel no projeto de muitos outros dispositivos, como radiadores de carro, coletores de energia solar, diversos componentes de usinas elétricas e até naves espaciais (Fig. 1–3). A melhor espessura de isolamento térmico para paredes e telhados, canos de água quente, vapor ou aquecedores de água é determinada com base na análise da transferência de calor e das considerações econômicas.</t>
  </si>
  <si>
    <t xml:space="preserve">Contexto histórico O calor sempre foi percebido como algo que produz uma sensação de aquecimen- to, mas ninguém poderia imaginar que sua natureza fosse um dos primeiros con- ceitos entendidos pela humanidade. Apenas na metade do século XIX, alcançamos </t>
  </si>
  <si>
    <t>O corpo humano (© Vol. 121/Photo Disc.)</t>
  </si>
  <si>
    <t>Sistemas de ar condicionado (© The McGraw-Hill Companies, Inc./Jill Braaten, photographer.)</t>
  </si>
  <si>
    <t>Sistemas de aquecimento (© Comstock RF.)</t>
  </si>
  <si>
    <t>Equipamentos eletrônicos (© Alamy RF.) (© Brand X/Jupiter Images RF.) (© Punchstock RF.)</t>
  </si>
  <si>
    <t>Usinas de potência (© Vol. 57/Photo Disc.)</t>
  </si>
  <si>
    <t>Sistemas de refrigeração (© The McGraw-Hill Companies, Inc./Jill Braaten, photographer.)</t>
  </si>
  <si>
    <t>FIGURA 1–3 Algumas áreas de aplicação da transferência de calor.</t>
  </si>
  <si>
    <t>4 Transferência de Calor e Massa</t>
  </si>
  <si>
    <t>o verdadeiro entendimento físico sobre a natureza do calor, graças ao desenvol- vimento da teoria cinética, que entende as moléculas como pequenas bolas em movimento que têm, portanto, energia cinética. O calor é, então, definido como a energia associada ao movimento aleatório de átomos e moléculas. Embora o conceito de que, o calor é a manifestação do movimento no nível molecular (deno- minada força vital) tenha surgido no século XVIII e início do XIX, essa visão, que prevaleceu até meados do século XIX, foi baseada na teoria do calórico, proposta em 1789 pelo químico francês Antoine Lavoisier (1743-1794). Essa teoria defen- dia que o calor era um tipo de substância semelhante ao fluido denominado calóri- co, que era sem massa, incolor, inodoro, insípido e capaz de fluir de um corpo para outro (Fig. 1–4). Quando o calórico era adicionado a um corpo, sua temperatura aumentava, e, quando removido, sua temperatura diminuía. Quando um corpo não pudesse conter mais nenhum calórico, assim como quando um copo com água não pode dissolver mais nenhuma quantidade de sal ou açúcar, dizia-se que o corpo estava saturado de calórico. Essa interpretação deu origem às expressões líquido saturado e vapor saturado, usadas até hoje. A teoria do calórico foi criticada logo após sua introdução. Ela sustentava que o calor era uma substância que não podia ser criada ou destruída. Contudo, já se sabia que o calor podia ser gerado indefinidamente ao esfregarmos as mãos ou dois pedaços de madeira. Em 1798, o americano Benjamin Thompson, conde de Rumford (1753-1814), mostrou em seus trabalhos que o calor pode ser gerado continuamente por meio da fricção. A validade da teoria do calórico foi também contestada por muitos outros. Todavia, foram os experimentos cuidadosamente realizados pelo inglês James P. Joule (Fig. 1–5) e publicados em 1843 que final- mente convenceram os céticos de que o calor não era, afinal, uma substância, pon- do fim à teoria do calórico. Embora essa teoria tenha sido totalmente abandonada na metade do século XIX, contribuiu enormemente para o desenvolvimento da termodinâmica e da transferência de calor.</t>
  </si>
  <si>
    <t>1–2 TRANSFERÊNCIA DE CALOR NA ENGENHARIA</t>
  </si>
  <si>
    <t xml:space="preserve">Equipamentos de transferência de calor, como trocadores de calor, caldeiras, con- densadores, radiadores, aquecedores, fornos, refrigeradores e coletores de energia solar, são projetados principalmente com base na análise de transferência de calor. Os problemas de transferência de calor encontrados na prática podem ser separa- dos em dois grupos: (1) de avaliação e (2) de dimensionamento. Os problemas de avaliação lidam com a determinação da taxa de transferência de calor para um sis- tema existente com diferença de temperatura específica. Os problemas de dimen- sionamento tratam da determinação do tamanho do sistema de forma a transferir calor em dada taxa para uma diferença de temperatura específica. Sistemas ou processos de engenharia podem ser estudados de forma expe- rimental (testando e tomando medidas) ou analítica (por meio do cálculo ou da análise matemática). A abordagem experimental oferece a vantagem de trabalhar com o sistema físico real, e a quantidade desejada é determinada por medição dentro dos limites dos erros experimentais. No entanto, essa abordagem é cara, demorada e frequentemente impraticável. Além disso, o sistema em estudo pode nem mesmo existir. Por exemplo, todo o sistema de aquecimento e encanamento de um prédio deve ser dimensionado antes de o prédio ser construído, com base </t>
  </si>
  <si>
    <t>Corpo quente</t>
  </si>
  <si>
    <t>Corpo frio</t>
  </si>
  <si>
    <t>Superfície de contato</t>
  </si>
  <si>
    <t>Calórico</t>
  </si>
  <si>
    <t>FIGURA 1–4 No início do século XIX, o calor foi concebido como um tipo de fluido invisível, denominado calórico, que fluía do corpo mais quente para o mais frio.</t>
  </si>
  <si>
    <t>Capítulo 1  Introdução e Conceitos Básicos 5</t>
  </si>
  <si>
    <t>nas especificações dadas. A abordagem analítica (incluindo a abordagem numé- rica) tem a vantagem de ser rápida e barata, no entanto os resultados obtidos estão sujeitos ao acerto das condições assumidas, das aproximações e das idea- lizações feitas na análise. Nos estudos de engenharia, com frequência, um bom compromissso é reduzir as escolhas pela análise e depois verificar o resultado experimentalmente.</t>
  </si>
  <si>
    <t xml:space="preserve">Modelagem na engenharia As descrições da maioria dos problemas científicos envolvem equações que des- crevem as relações entre algumas variáveis importantes. Normalmente, o menor incremento nas variáveis leva a descrições mais gerais e precisas. Na situação li- mite de mudanças infinitesimais ou diferenciais nas variáveis, obtemos equações diferenciais que proporcionam formulações matemáticas precisas para leis e prin- cípios físicos, representando as taxas de variação na forma de derivadas. Assim, equações diferenciais são usadas para investigar uma ampla variedade de proble- mas na ciência e na engenharia (Fig. 1–6). Entretanto, na prática, muitos proble- mas encontrados podem ser resolvidos sem a necessidade de recorrer a equações diferenciais e suas complicações associadas. O estudo de dado fenômeno físico envolve dois passos fundamentais. No pri- meiro, identificam-se todas as variáveis que influenciam o fenômeno, fazem-se considerações e aproximações razoáveis e estuda-se a interdependência dessas variáveis. As leis e os princípios físicos relevantes são identificados, e os proble- mas, formulados matematicamente. A equação em si torna-se muito instrutiva, uma vez que mostra o grau de dependência de algumas variáveis em relação às outras e a importância relativa dos vários termos. No segundo passo, o problema matemático é resolvido por meio de uma abordagem apropriada, e os resultados são interpretados. Muitos processos que parecem ocorrer na natureza de modo aleatório e sem nenhuma ordem são, na verdade, regidos por algumas óbvias ou não tão óbvias leis físicas. Independentemente de notarmos ou não essas leis, elas estarão lá, gover- nando consistentemente o que parece ser eventos comuns. A maioria delas é bem definida e compreendida pelos cientistas. Isso possibilita prever o comportamento de um evento antes de ele acontecer de fato ou estudar vários aspectos de um evento matematicamente sem recorrer a caros e demorados experimentos. É onde o poder da análise matemática reside. Muitos resultados precisos de problemas práticos e significativos podem ser obtidos relativamente com pouco esforço usan- do um modelo matemático apropriado e realista. A preparação desses modelos requer um conhecimento adequado do fenômeno natural envolvido e das leis físi- cas pertinentes, bem como bom senso de julgamento. Um modelo não realístico, obviamente, dará resultados imprecisos e inaceitáveis. Um analista trabalhando em um problema de engenharia, frequentemente, encontra-se em situação em que deve escolher entre um modelo preciso, porém, complexo, e um modelo simples, mas não tão preciso. A escolha certa depende da situação que se tem em mãos. A escolha certa é, normalmente, o modelo mais simples que fornece resultados adequados. Por exemplo, o processo de cozinhar batatas ou assar um pedaço de carne em forno pode ser estudado analiticamente de modo simples, modelando a batata ou o assado como uma esfera sólida que </t>
  </si>
  <si>
    <t>FIGURA 1–5 O físico britânico James Prescott Joule (1818-1889) nasceu em Salford, Lancashire, Inglaterra. Joule é mais conhecido por seu trabalho sobre a conversão de energia elétrica e mecânica em calor e pela primeira lei da termodinâmica. A unidade de energia, o joule (J), foi nomeada em sua homenagem. Segundo a lei de Joule de aquecimento elétrico, a taxa de produção de calor em um fio condutor é proporcional ao produto da resistência do fio e ao quadrado da corrente elétrica. Por meio de seus experimentos, Joule demonstrou a equivalência mecânica de calor, ou seja, a conversão de energia mecânica em quantidade equivalente de energia térmica, que estabelece fundamentação para a conservação do princípio de energia. Joule e William Thomson (mais tarde lorde Kelvin) descobriram a queda de temperatura de uma substância durante a livre expansão, fenômeno conhecido como efeito Joule-Thomson, que forma a fundamentação do funcionamento da refrigeração de compressão de vapor comum e de sistemas de ar condicionado.</t>
  </si>
  <si>
    <t>(AIP Emilio Segre Visual Arquivo.)</t>
  </si>
  <si>
    <t>6 Transferência de Calor e Massa</t>
  </si>
  <si>
    <t>contém as propriedades da água (Fig. 1–7). O modelo é bem simples, mas os resultados obtidos são suficientemente precisos para a maioria dos propósitos práticos. Outro exemplo é quando analisamos a perda de calor de um prédio de forma a escolher o tamanho certo do aquecedor, determinando a perda de calor para as piores condições previstas e selecionando um aquecedor que proverá energia suficiente para compensar tais perdas de calor. Frequentemente, ten- demos a escolher um forno maior nos antecipando a alguma expansão futura ou apenas adotando um fator de segurança. Nessse caso, uma análise bastante simples é suficiente. Quando escolhemos um equipamento de transferência de calor, é importante considerar as reais condições de funcionamento. Por exemplo, quando adquirimos um trocador de calor que usará água pesada, devemos considerar que, ao longo do tempo, ocorrerá algum depósito de cálcio nas superfícies de transferência de calor, causando encrustamento e uma consequente queda gradual no desempenho. O trocador de calor deve ser escolhido com base em sua adversa condição de fun- cionamento, e não nas condições do trocador novo. Elaborar modelos precisos mas complexos normalmente não é uma tarefa tão difícil. No entanto, tais modelos serão inúteis para um analista se forem muito difí- ceis e consumirem muito tempo para serem resolvidos. No mínimo, o modelo deve refletir as características essenciais do problema físico que representa. Existem muitos problemas significativos no mundo real que podem ser analisados por meio de modelos simples. Todavia, devemos sempre ter em mente que os resultados ob- tidos por meio de uma análise são tão precisos quanto permitam as hipóteses assu- midas na simplificação do problema. Logo, a solução obtida não deve ser aplicada a situações que não correspondem às hipóteses adotadas originalmente. Uma solução que não é totalmente consistente com o observado na natureza do problema indica que o modelo matemático utilizado é muito grosseiro. Nesse caso, um modelo mais realista pode ser elaborado com a eliminação de uma ou mais das hipóteses questionáveis. Isso resultará em um problema mais complexo e, portanto, mais difícil de resolver. Assim, qualquer solução do problema deve ser interpretada no contexto de sua formulação.</t>
  </si>
  <si>
    <t>1–3 CALOR E OUTRAS FORMAS DE ENERGIA</t>
  </si>
  <si>
    <t xml:space="preserve">Existem várias formas de energia, como térmica, mecânica, cinética, potencial, elé- trica, magnética, química e nuclear, e a soma delas constitui a energia total E (ou e por unidade de massa) de um sistema. As formas de energia relacionadas com a estrutura molecular de um sistema e com o grau de atividade molecular são chama- das de energia microscópica. A soma de todas as formas microscópicas de energia é denominada energia interna U do sistema (ou u por unidade de massa). No Sistema Internacional (SI), a unidade de energia é o joule (J) ou quilojou- le (1 kJ _x0002_ 1.000 J). No sistema inglês, a unidade de energia é o British thermal unit (Btu), definida como a energia necessária para elevar a temperatura em 1 °F de 1 lbm de água a 60 °F. As magnitudes de 1 kJ e 1 Btu são praticamente as mesmas (1 Btu _x0002_ 1,055056 kJ). Outra unidade de energia bem conhecida é a caloria (1 cal _x0002_ 4,1868 J), definida como a energia necessária para aumentar a temperatura em 1 °C de 1 g de água a 14,5 °C. A energia interna pode ser entendida como a soma das energias cinética e po- tencial das moléculas. A parte da energia interna associada com a energia cinética das moléculas é denominada energia sensível ou calor sensível. A velocidade média e o grau de atividade das moléculas são proporcionais à temperatura. Assim, </t>
  </si>
  <si>
    <t>Forno</t>
  </si>
  <si>
    <t>Ideal</t>
  </si>
  <si>
    <t>175 °C</t>
  </si>
  <si>
    <t>Batata Real</t>
  </si>
  <si>
    <t>FIGURA 1–7 A modelagem é uma poderosa ferramenta de engenharia que fornece uma boa ideia do fenômeno, de modo simples, com alguma imprecisão.</t>
  </si>
  <si>
    <t>Identificar variáveis importantes Assumir condições e aproximações razoáveisAplicar leis físicas relevantes</t>
  </si>
  <si>
    <t>Impor condições iniciais e de contorno</t>
  </si>
  <si>
    <t>Utilizar técnicas de solução adequadas</t>
  </si>
  <si>
    <t>Problema físico</t>
  </si>
  <si>
    <t>Uma equação diferencial</t>
  </si>
  <si>
    <t>Solução do problema</t>
  </si>
  <si>
    <t>FIGURA 1–6 Modelagem matemática de problemas físicos.</t>
  </si>
  <si>
    <t>Capítulo 1  Introdução e Conceitos Básicos 7</t>
  </si>
  <si>
    <t>em altas temperaturas, as moléculas têm energia cinética alta, e, consequentemen- te, o sistema apresenta alta energia interna. A energia interna é também associada com as forças intermoleculares entre as moléculas de um sistema. Essas forças ligam as moléculas umas às outras e, como previsto, são mais fortes em sólidos e mais fracas em gases. Se energia suficiente for adicionada às moléculas de um sólido ou líquido, ela romperá essas forças mo- leculares e transformará o sistema em gás. Tal processo é denominado mudança de fase, e, por causa dessa energia adicionada, o sistema na fase gasosa tem um nível de energia interna maior que na fase sólida ou líquida. A energia interna associada com a fase de um sistema é chamada de energia latente ou calor latente. Essas mudanças podem ocorrer sem alteração na composição química do sis- tema. A maioria dos problemas de transferência de calor se enquadra nessa catego- ria, de forma que não é necessário prestar atenção nas forças de ligação dos átomos nas moléculas. A energia interna associada às ligações dos átomos na molécula é denominada energia química ou de ligação, enquanto a energia interna associada com as ligações dentro do núcleo de um átomo é denominada energia nuclear. As energias química e nuclear são absorvidas ou liberadas durante reações químicas ou nucleares, respectivamente. Na análise de sistemas que envolvem fluxo de fluidos, frequentemente encon- tramos a combinação das propriedades u e Pv. Por questão de simplicidade e con- veniência, essa combinação é definida como entalpia h, isto é, h = u _x0003_Pv, onde Pv representa a energia de escoamento do fluido (também denominada trabalho de bombeamento), que é a energia necessária para impulsionar um fluido e manter o escoamento. Na análise da energia de fluidos escoando, é conveniente tratar a energia de escoamento como parte da energia do fluido e representar a energia microscópica do fluido escoando pela entalpia h (Fig. 1–8).</t>
  </si>
  <si>
    <t>Energia _x0002_ u</t>
  </si>
  <si>
    <t>Energia _x0002_ h</t>
  </si>
  <si>
    <t>Fluido em movimento</t>
  </si>
  <si>
    <t>Fluido em repouso</t>
  </si>
  <si>
    <t>FIGURA 1–8 A energia interna u representa a energia microscópica de um fluido em repouso, enquanto a entalpia h representa a energia microscópica de um fluido em movimento.</t>
  </si>
  <si>
    <t>Princípio de conservação da massa e a sua relação com a termodinâmica O balanço de massa é um dos cálculos mais utilizados nas indústrias. Nesse processo, é realizada uma descrição dos fluxos de massa de entrada e saída do sistema. De acordo com Gauto e Rosa (2011), o acompanhamento do que entrou e saiu é importante para medir a eficiência de uma planta industrial e de processos efetuados, como separação e filtragem. Assim, o balanço de massa é fundamental para a análise de um novo processo, bem como de um processo já existente. Uma vez que o princípio dessa operação se baseia na conservação de massa, torna-se de suma importância compreender esse processo e sua origem. Em sistemas fechados, tanto físicos como químicos, a matéria nunca é criada ou eliminada, mas transformada de uma forma em outra. Essa afirma- ção foi constatada a partir do estudo desenvolvido inicialmente por Antoine Lavoisier, que, por meio de experimentos, observou que, em uma reação química ocorrida em um sistema fechado, a massa permanece constante, ou seja, a soma das massas dos reagentes é igual à soma das massas dos produtos (FERNANDES; PIZZO; MORAES, 2006):</t>
  </si>
  <si>
    <t>m(reagentes) = m(produtos)</t>
  </si>
  <si>
    <t>Quando 2 kg de hidrogênio reagem com 16 kg de oxigênio, verifica-se a formação de 18 kg de água (Figura 1).</t>
  </si>
  <si>
    <t>Figura 1. Conservação de massa na formação de água. Fonte: Dário (2010, p. 2).</t>
  </si>
  <si>
    <t>Princípio de conservação da massa2</t>
  </si>
  <si>
    <t xml:space="preserve">A conservação de massa é considerada uma consequência da conservação do número de átomos durante um processo. A partir dos estudos de Lavoisier, foi possível descrever a Lei da Conservação das Massas: </t>
  </si>
  <si>
    <t>Na natureza, a matéria não é criada nem destruída, apenas sofre transformações.</t>
  </si>
  <si>
    <t>Essa lei está diretamente relacionada à primeira lei da termodinâmica, uma vez que a massa, assim como a energia, é uma propriedade que se conserva e não pode ser criada nem destruída durante um processo. Uma das leis fundamentais da natureza é o princípio da conservação de energia, que diz que durante uma interação a energia pode mudar de uma forma para outra, mas a quantidade total permanece constante (ÇENGEL; BOLES, 2013).</t>
  </si>
  <si>
    <t xml:space="preserve">Uma pedra, ao cair de um penhasco, adquire velocidade, pois a energia potencial é transformada em energia cinética. A diminuição da energia potencial é exatamente igual ao aumento da energia cinética, ou seja, a pedra apresenta certa energia potencial a uma determinada altura e parte dessa energia potencial é convertida em energia cinética à medida que a pedra cai (Figura 2). </t>
  </si>
  <si>
    <t>Figura 2. Transformação da energia potencial em energia cinética na queda de uma rocha. Fonte: Adaptada de Çengel e Boles (2013).</t>
  </si>
  <si>
    <t>Princípio de conservação da massa 3</t>
  </si>
  <si>
    <t>A primeira lei da termodinâmica é uma expressão do princípio de conser- vação de energia, e afirma que a energia é uma propriedade termodinâmica. Uma das principais consequências da primeira lei da termodinâmica é a exis- tência e definição de energia total, e a conservação da energia está implícita no enunciado dessa lei. Assim, o princípio de conservação da energia, de acordo com Çengel e Boles (2013), pode ser expresso da seguinte maneira: “A variação líquida (aumento ou diminuição) da energia total do sistema durante um processo é igual à diferença entre a energia total que entra e a energia total que sai do sistema durante este processo” (ÇENGEL; BOLES, 2013, p. 71). Essa variação pode ser descrita como:</t>
  </si>
  <si>
    <t>(Energia total que entra) – (Energia total que sai) = (Variação de energia do sistema)</t>
  </si>
  <si>
    <t>Eentra – Esai = ∆Esistema</t>
  </si>
  <si>
    <t>Essa relação se aplica a todo tipo de sistema, passando por qualquer tipo de processo, e está ligada à conservação de massa, que é uma forma de energia (TERRON, 2012). Quando ocorre entrada de massa em um sistema, a energia dele é aumentada, pois a massa carrega energia. Da mesma forma, quando uma massa sai do sistema, a energia dele diminui, pois a massa que sai leva energia.</t>
  </si>
  <si>
    <t>Em sistemas fechados, o princípio de conservação da massa é usado pela exigência de que a massa do sistema permaneça constante. Em sistemas abertos (também chamados de volumes de controle), a massa pode atravessar a fronteira do sistema e deve-se levar em conta a quantidade de massa que entra e sai do volume de controle.</t>
  </si>
  <si>
    <t>De acordo com Dário (2010), em um volume de controle, o princípio da con- servação de massa pode ser definido como a variação líquida de massa dentro de um volume de controle, que é igual à diferença entre a massa líquida que entra e a que sai do volume de controle em determinado intervalo de tempo.</t>
  </si>
  <si>
    <t>Princípio de conservação da massa4</t>
  </si>
  <si>
    <t>Assim, esse princípio é descrito como:</t>
  </si>
  <si>
    <t>(Massa total que entra) – (massa que sai) = (Variação da massa dentro do volume de controle)</t>
  </si>
  <si>
    <t>mentra – msai = ∆mvolume de controle</t>
  </si>
  <si>
    <t>De acordo com a primeira lei da termodinâmica, pode-se obter respostas importantes para a origem do Princípio da Conservação de Massa, pois, assim como a energia, em um processo a massa não pode ser criada nem destruída, apenas transformada. Além disso, esse princípio é fundamental para compreender os balanços de massa e energia, que são essenciais para garantir a efetividade de diferentes processos em áreas industriais.</t>
  </si>
  <si>
    <t>Balanços de massa e de energia A termodinâmica clássica é aquela em que não é necessário o conhecimento do comportamento das partículas individuais, conhecida como uma aborda- gem macroscópica. Um exemplo dessa situação é quando se utiliza medidor de pressão em um sistema, pois este, por si só, é capaz de medir a pressão do sistema sem necessidade de conhecimento sobre o comportamento das partículas de gás (ÇENGEL; BOLES, 2013). Assim, a termodinâmica clássica oferece um modo direto e fácil para a solução de problemas na engenharia, e sistemas termodinâmicos clássicos são bastante utilizados em diferentes tipos de indústrias. Em operações de transferência de massa, cálculos como os balanços de energia e de material também são empregados, pois por meio deles é possível melhorar a eficiência do processo. Portanto, é de grande importância reconhecer os balanços de massa e energia, que serão vistos a seguir.</t>
  </si>
  <si>
    <t>Balanço de massa Como visto anteriormente, de acordo com a Lei de Conservação de Massa, a massa não pode ser perdida nem criada durante um processo. Fernandes, Pizzo e Moraes (2006, p. 7) afirmam que: “[...] pode haver reações químicas que transformam reagentes e produtos, porém a massa total (reagentes e produtos) não será modificada”. Dessa maneira, o balanço de massa rela-</t>
  </si>
  <si>
    <t>Princípio de conservação da massa 5</t>
  </si>
  <si>
    <t>ciona a quantidade de massa na entrada com a quantidade da saída, e o cálculo permite quantificar as correntes internas da operação. Conforme ilustrado na Figura 3, a variação de massa no sistema em um intervalo de tempo deve ser igual à quantidade de massa que entra e sai dos limites do sistema (MATOS, 2015).</t>
  </si>
  <si>
    <t>Figura 3.  Representação esquemática do balanço de massa. Fonte: Matos (2015, p. 55).</t>
  </si>
  <si>
    <t>Para a compreensão das equações envolvidas em um balanço material, geralmente pode ser utilizada como exemplo uma unidade de separação, que pode ser uma coluna de destilação ou extratores, por exemplo. A esquema- tização desses sistemas é apresentada na Figura 4.</t>
  </si>
  <si>
    <t>Figura 4. Esquematização das correntes de uma unidade de separação. Fonte: Adaptada de Matos (2015).</t>
  </si>
  <si>
    <t>Segundo Matos (2015), o balanço dessa unidade de separação pode ser representado pela seguinte equação geral:</t>
  </si>
  <si>
    <t xml:space="preserve"> E = S + R (1)</t>
  </si>
  <si>
    <t>A partir dessa fórmula, pode-se representar a equação de cada compo- nente. Para isso, é preciso considerar a fração molar (x) do respectivo cons- tituinte, representada na Equação 2, considerando apenas um componente:</t>
  </si>
  <si>
    <t>Princípio de conservação da massa6</t>
  </si>
  <si>
    <t>A partir da Equação 2, pode-se representar a fração da alimentação que sai no produto (Fp) e a fração do componente alimentado que também sai no produto (fp), demonstradas, respectivamente, nas Equações 3 e 4 (MATOS, 2015, p. 56).</t>
  </si>
  <si>
    <t>Além disso, é possível obter as equações para sistemas com dois compo- nentes. Matos (2015) afirma que nesses casos são determinadas as frações molares de um dos componentes, e as frações molares do outro serão a diferença. A Equação 5 representa a fração molar de um componente, e a Equação 6 representa a relação para um segundo componente.</t>
  </si>
  <si>
    <t>Cabe destacar que o balanço de massa global auxilia na determinação da quantidade de uma corrente no processo, mas quando apenas esse balanço não for suficiente para encontrar os valores das correntes, ou quando for necessário determinar a corrente para um fluido específico, é utilizado o balanço de massa parcial. Assim, de acordo com Terron (2012), o balanço de massa é importante para diferentes processos industriais e também para determinar a sua eficiência. Na dessalinização da água salgada proveniente do mar, são calculados os balanços de massa parcial e o total.</t>
  </si>
  <si>
    <t>Princípio de conservação da massa 7</t>
  </si>
  <si>
    <t>A dessalinização é um processo importante, aplicada geralmente para remover o sal da água do mar. Normalmente, esse processo é executado por meio de um destilador. Assim, tem-se o sistema apresentado na Figura 5.</t>
  </si>
  <si>
    <t>Figura 5. Esquematização do processo de dessalinização da água do mar. Fonte: Adaptada de Mongelli (2019).</t>
  </si>
  <si>
    <t>A partir desse processo, deseja-se obter 520 m3/h de água dessalinizada (corrente S), mas não tem-se o valor da corrente de água do mar (E). Assim, para resolver esse problema, aplicam-se os balanços de massa. A primeira etapa envolve o balanço de massa global, utilizando a Equação 7:</t>
  </si>
  <si>
    <t xml:space="preserve"> E = S + R (7)</t>
  </si>
  <si>
    <t xml:space="preserve"> E = 520 m3/h+r (8)</t>
  </si>
  <si>
    <t>Porém, nesta equação, há duas incógnitas: E e R. Dessa forma, deve-se realizar o balanço de massa parcial para encontrar o valor da corrente de água ou de sal. Uma vez que a fração do sal é 0 na corrente S, torna-se mais simples iniciar o cálculo pelo balanço de massa. Assim, o balanço de massa é calculado para o sal (y) por meio da Equação 9:</t>
  </si>
  <si>
    <t>Princípio de conservação da massa8</t>
  </si>
  <si>
    <t>Após determinar a corrente R, o próximo passo é substituir a Equação 10 na Equação 8 para encontrar o valor da corrente de água do mar (E):</t>
  </si>
  <si>
    <t>Além disso, é possível encontrar a fração molar de água (xE) na corrente de água salina (E), pois a fração total dos componentes é 1:</t>
  </si>
  <si>
    <t>Balanço de energia O conceito de balanço de energia, do ponto de vista macroscópico, é se- melhante ao balanço de massa em sistemas termodinâmicos clássicos. De acordo com Fernandes, Pizzo e Moraes (2006), a energia não pode ser criada nem destruída, apenas transformada, ou seja, a energia de um processo é conservativa, porque um tipo de energia pode ser transformado em outro. Assim, a Lei da Conservação de Energia está diretamente ligada à primeira lei da termodinâmica. O balanço de energia em operações de transferência de massa tam- bém deve ser considerado, pois permite determinar, além do desempenho energético do sistema, a temperatura da operação e as correntes internas. Segundo Matos (2015), a base dos cálculos de balanço de energia se encontra na primeira lei da termodinâmica, pois, conforme a Equação 11, a variação de energia interna armazenada no sistema (∆U) é igual à diferença entre a energia térmica de entrada (Q) e o trabalho realizado pelo sistema na saída (W).</t>
  </si>
  <si>
    <t xml:space="preserve"> Q – W = ∆U (11)</t>
  </si>
  <si>
    <t xml:space="preserve">De maneira semelhante, a energia pode existir em inúmeras formas, como as energias interna, cinética, potencial, elétrica e magnética, cuja soma re- sulta na energia total (E) de um sistema. Em geral, a variação da energia total do sistema durante um processo é a soma das variações de suas energias </t>
  </si>
  <si>
    <t>Princípio de conservação da massa 9</t>
  </si>
  <si>
    <t>interna (∆U), cinética (∆EC) e potencial (∆EP), como expresso na Equação 12 (ÇENGEL; BOLES, 2013).</t>
  </si>
  <si>
    <t xml:space="preserve">  ∆E = ∆U + ∆EC + ∆EP (12)</t>
  </si>
  <si>
    <t>A maioria dos sistemas encontrados não sofrem alterações na altura ou velocidade durante o processo e, por isso, são conhecidos como sistemas estacionários. Segundo Fernandes, Pizzo e Moraes (2006), nesses casos as variações de energia cinética e energia potencial são nulas, e, consequen- temente, a Equação 12 se reduz a ∆E = ∆U. Uma vez que a energia pode ser transferida na forma de calor, trabalho e fluxo de massa, e que a transfe- rência líquida de uma quantidade é igual à diferença entre as quantidades transferidas na entrada e saída, o balanço de energia pode ser descrito de acordo com a Equação 13 (ÇENGEL; BOLES, 2013, p. 73).</t>
  </si>
  <si>
    <t xml:space="preserve"> Eent – Esai = (Qent – Qsai) + (Went – Wsai) + (Emassa, ent – Emassa,sai) = ∆Esistema (13)</t>
  </si>
  <si>
    <t>De forma geral, o balanço de energia pode ser expresso de maneira mais compacta, independentemente do tipo de sistema. A Equação 14 representa essa expressão, onde Eent e Esai são a energia líquida transferida por calor, trabalho e massa, e ∆Esistema representa a variação de energias como a interna, cinética e potencial (ÇENGEL E BOLES, 2013).</t>
  </si>
  <si>
    <t xml:space="preserve"> Eent – Esai = ∆Esistema (14)</t>
  </si>
  <si>
    <t>Assim, a partir da compreensão do balanço de massa e de energia, concei- tos e equações envolvidas, pode-se descrever ambos como etapas fundamen- tais para realizar análises de novos processos ou até processos já aplicados. Por isso, são os cálculos mais utilizados no ramo da engenharia, uma vez que por meio deles é possível descrever os fluxos de massa e energia de entrada e saída, como é o caso do processo realizado por meio de destilação da água do mar para dessalinização.</t>
  </si>
  <si>
    <t xml:space="preserve">Sistemas abertos e fechados e seus fluxos de energia O transporte de energia ocorre em diferentes sistemas. De acordo com Çengel e Boles (2013, p. 10), “[...] um sistema é definido como uma quantidade de matéria ou região no espaço selecionada para estudo”. Conforme ilustrado </t>
  </si>
  <si>
    <t>Princípio de conservação da massa10</t>
  </si>
  <si>
    <t xml:space="preserve">na Figura 6, a região na parte inferior do sistema é chamada de vizinhança, e a superfície que separa o sistema da vizinhança é denominada fronteira. </t>
  </si>
  <si>
    <t>Figura 6. Esquematização de um sistema, sua fronteira e vizinhança. Fonte: Çengel e Boles (2013, p. 11).</t>
  </si>
  <si>
    <t>Os sistemas são divididos em dois grupos: sistemas abertos e fechados. Çengel e Boles (2013) afirmam que em sistemas fechados não há fluxo de massa pela fronteira, ou seja, há uma quantidade fixa de massa, mas a energia (na forma de calor ou trabalho) pode cruzar a fronteira (Figura 7). Além disso, há casos nos quais nem mesmo a energia é capaz de atraves- sar a fronteira; esses sistemas são conhecidos como sistemas isolados (FRANKLIN, [2017a]).</t>
  </si>
  <si>
    <t>Figura 7. Esquematização de um sistema fechado no qual apenas a energia pode ultrapassar a fronteira. Fonte: Çengel e Boles (2013, p. 11).</t>
  </si>
  <si>
    <t xml:space="preserve">O sistema aberto, também chamado de volume de controle, é amplamente empregado em problemas da área de engenharia, e é nele que ocorre fluxo tanto de massa como de energia pela sua fronteira, denominada superfície de controle. Exemplos de processos analisados como volumes de controle (sistemas abertos) são aquecedores de água, compressores, radiadores e </t>
  </si>
  <si>
    <t>Princípio de conservação da massa 11</t>
  </si>
  <si>
    <t>turbinas (FRANKLIN, [2017a]).Um exemplo pode ser visto em um bocal, em que, de acordo com Çengel e Boles (2013), sua parte real de fronteira é a área da superfície interior, e a parte imaginária é composta pelas áreas de entrada e saída, pois nesses casos não há uma superfície física (Figura 8a). Além disso, a maioria dos processos nos quais esse tipo de sistema é empregado apresentam fronteiras fixas e móveis (Figura 8b).</t>
  </si>
  <si>
    <t>Figura 8. (a) Volume de controle com fronteiras real e imaginária. (b) Volume de controle com fronteiras fixa e móvel. Fonte: Adaptada de Çengel e Boles (2013).</t>
  </si>
  <si>
    <t xml:space="preserve">Um exemplo de sistema aberto é o aquecedor de água, mencionado an- teriormente. Nesse caso, para a geração de uma corrente de água aquecida constante, é possível determinar a quantidade exata de calor a ser transferido para a água em temperatura ambiente (presente no tanque do sistema). Segundo Çengel e Boles (2013), o sistema de análise ideal ocorre por meio do volume formado pelas superfícies interiores do tanque (fronteira real) e pelas correntes de água quente e fria que entram e saem no volume de controle (fronteira imaginária), uma vez que a corrente de água aquecida sairá do tanque e uma nova corrente de água fria entrará, dando sequência ao processo, como pode ser visto na Figura 9. </t>
  </si>
  <si>
    <t>Princípio de conservação da massa12</t>
  </si>
  <si>
    <t>Figura 9. Sistema aberto com entrada e saída. Fonte: Çengel e Boles (2013, p. 12).</t>
  </si>
  <si>
    <t>Assim, a energia pode entrar e sair de um sistema de diferentes formas, como, por exemplo, através de calor (Q) ou trabalho (W), que ocorre pelo deslocamento das fronteiras (Wd), trabalho de eixo (We) ou trabalho de fluxo (Wf) (TOGNETTI, 2015). O trabalho de deslocamento das fronteiras (Wd) é re- sultante do movimento das fronteiras do sistema, e geralmente é calculado para sistemas fechados. Ele pode ser obtido a partir da Equação 15, onde P é a pressão exercida pelo sistema nas suas fronteiras, e V é o volume deslocado.</t>
  </si>
  <si>
    <t xml:space="preserve">Em sistemas abertos, o trabalho é realizado pela vizinhança para fazer com que a massa entre, e pelo sistema sobre as vizinhanças, para fazer com que a massa saia. Assim, o trabalho total vai ser igual à soma do trabalho de eixo (We) e do trabalho de fluxo (Wf). De acordo com Terron (2012, p. 75), </t>
  </si>
  <si>
    <t>Princípio de conservação da massa 13</t>
  </si>
  <si>
    <t>“[...] o trabalho de eixo (We) é a transferência de energia através de movimento mecânico”, ou seja, é o trabalho realizado sobre ou pelo fluido por eixos móveis dentro do sistema, como bombas, turbinas e sistema de agitação, por exemplo. No caso das bombas, o trabalho de eixo será maior que zero (We &gt; 0), pois o fluido recebe energia na forma de trabalho. Já em turbinas, o trabalho de eixo será menor que zero (We &lt; 0), pois o fluido perde energia (TOGNETTI, 2015). E há, ainda, o trabalho de fluxo (Wf), que é definido como a diferença entre o trabalho realizado sobre a massa de entrada e o trabalho realizado pela massa de saída do sistema. Tognetti (2015, p. 12) afirma que ele “[...] pode ser definido como o saldo líquido do trabalho realizado por um fluido dotado de pressão e volume”, cuja esquematização está demonstrada na Figura 10.</t>
  </si>
  <si>
    <t>Figura 10. Unidade de processo na qual se tem trabalho de fluxo (Wf). Fonte: Adaptada de Tognetti (2015).</t>
  </si>
  <si>
    <t>Assim, o trabalho de fluxo (Wf) realizado sobre o sistema é igual a  Wf = PeVe – PsVs, onde V = m · V’ (Figura 11).</t>
  </si>
  <si>
    <t>Figura 11. Equação para determinar o trabalho de fluxo (Wf). Fonte: Adaptada de Tognetti (2015).</t>
  </si>
  <si>
    <t>Dessa forma, de acordo com Tognetti (2015), o trabalho em sistemas abertos pode ser descrito a partir da expressão apresentada na Figura 12.</t>
  </si>
  <si>
    <t>Figura 12. Equação para determinar o trabalho total de um sistema aberto. Fonte: Adaptada de Tognetti (2015).</t>
  </si>
  <si>
    <t>Princípio de conservação da massa14</t>
  </si>
  <si>
    <t>É possível perceber que em sistemas termodinâmicos fechados ocorre apenas fluxo de energia pela fronteira, pois não há fluxo de massa e sua quantidade é fixa no sistema. Já em sistemas abertos (volumes de controle), ocorre fluxo tanto de massa como de energia pela sua fronteira. Assim, a energia é transportada pela fronteira de ambos os sistemas, especialmente na forma de calor e trabalho. Referências ÇENGEL, Y. A.; BOLES, M. A. Termodinâmica. 7 ed. Porto Alegre: AMGH, 2013. DÁRIO, E. R. Análise da massa e energia aplicadas a volumes de controle. Joinville: Instituto Federal de Santa Catarina, 2010. 17 slides. Disponível em:  http://joinville. ifsc.edu.br/~evandro.dario/Termodin%C3%A2mica/Aulas%20-%20slides/Segunda%20 Avalia%C3%A7%C3%A3o/Termodin%C3%A2mica%20-%20Aula%2010%20-%20 Conserva%C3%A7%C3%A3o%20da%20Massa.pdf. Acesso em: 20 jan. 2021. FERNANDES, F. A. N.; PIZZO, S. M.; MORAES, J. D. Termodinâmica química. [S.l.: s.n.], 2006. Disponível em: http://www.eq.ufc.br/MD_Termodinamica.pdf. Acesso em: 30 jan. 2021. FRANKLIN, E. de M. Sistemas abertos: equações de conservação. [Campinas: Universidade Estadual de Campinas, 2017a]. Disponível em:  http://www.fem.unicamp.br/~franklin/ EM524/aula_em524_pdf/aula-11.pdf. Acesso em: 30 jan. 2021. FRANKLIN, E. M. Sistemas termodinâmicos. [Campinas: Universidade Estadual de Campi- nas, 2017b]. Disponível em: http://www.fem.unicamp.br/~franklin/EM524/aula_em524_ pdf/aula2.pdf. Acesso em: 30 jan. 2021. GAUTO, M. A.; ROSA, G. R. Processos e operações unitárias da indústria química. Rio de Janeiro: Editora Ciência Moderna, 2011. MATOS, S. P. Operações unitárias: fundamentos, transformações e aplicações dos fenômenos físicos e químicos. São Paulo: Érica, 2015. MONGELLI, L. T. Balanço de massa em processos contínuos e de regime permanente. [S.l.]: BetaEQ, 2019. Disponível em: https://betaeq.com.br/index.php/2019/10/16/balanco-de- -massa-em-processos-continuos-e-de-regime-permanente/. Acesso em: 30 jan. 2021. TERRON, L. R. Operações unitárias: para químicos, farmacêuticos e engenheiros. Rio de Janeiro: LTC, 2012. TOGNETTI, E. S. Controle de processos: balanço de energia. Brasília, DF: Universidade de Brasília, 2015. 25 slides. Disponível em: http://www.ene.unb.br/estognetti/files/20151/ Aula-06_CP_balanco_energia.pdf. Acesso em: 30 jan. 2021.</t>
  </si>
  <si>
    <t>Leitura recomendada LUCENA, S. et al. Promopetro: apostila de ensino. Recife: Universidade Federal de Per- nambuco, 2014. Disponível em: http://www.laco.ufpe.br/wp-content/uploads/2013/08/ apostila_de_processos.pdf. Acesso em: 13 dez.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</si>
</sst>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6"/>
      <color theme="1"/>
      <name val="Calibri"/>
      <family val="2"/>
      <scheme val="minor"/>
    </font>
    <font>
      <sz val="12"/>
      <color theme="1"/>
      <name val="Calibri"/>
      <family val="2"/>
      <scheme val="minor"/>
    </font>
    <font>
      <sz val="11"/>
      <color rgb="FF001A1E"/>
      <name val="Arial"/>
      <family val="2"/>
    </font>
    <font>
      <b/>
      <sz val="12"/>
      <color theme="1"/>
      <name val="Calibri"/>
      <family val="2"/>
      <scheme val="minor"/>
    </font>
    <font>
      <b/>
      <sz val="16"/>
      <name val="Calibri"/>
      <family val="2"/>
      <scheme val="minor"/>
    </font>
    <font>
      <sz val="11"/>
      <name val="Calibri"/>
      <family val="2"/>
      <scheme val="minor"/>
    </font>
    <font>
      <sz val="11"/>
      <name val="Arial"/>
      <family val="2"/>
    </font>
    <font>
      <sz val="12"/>
      <name val="Calibri"/>
      <family val="2"/>
      <scheme val="minor"/>
    </font>
    <font>
      <b/>
      <sz val="12"/>
      <name val="Calibri"/>
      <family val="2"/>
      <scheme val="minor"/>
    </font>
    <font>
      <sz val="12"/>
      <color theme="2" tint="-0.749992370372631"/>
      <name val="Arial"/>
      <family val="2"/>
    </font>
    <font>
      <b/>
      <sz val="11"/>
      <color rgb="FF001A1E"/>
      <name val="Arial"/>
      <family val="2"/>
    </font>
    <font>
      <sz val="11"/>
      <color rgb="FF8E662E"/>
      <name val="Arial"/>
      <family val="2"/>
    </font>
    <font>
      <b/>
      <sz val="14"/>
      <color theme="1"/>
      <name val="Calibri"/>
      <family val="2"/>
      <scheme val="minor"/>
    </font>
    <font>
      <b/>
      <sz val="11"/>
      <color rgb="FF444444"/>
      <name val="Arial"/>
      <family val="2"/>
    </font>
    <font>
      <sz val="11"/>
      <color rgb="FF444444"/>
      <name val="Arial"/>
      <family val="2"/>
    </font>
    <font>
      <b/>
      <sz val="10"/>
      <color rgb="FF444444"/>
      <name val="Arial"/>
      <family val="2"/>
    </font>
    <font>
      <b/>
      <sz val="11"/>
      <color rgb="FF2C3B48"/>
      <name val="Arial"/>
      <family val="2"/>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xf numFmtId="0" fontId="3" fillId="0" borderId="0" xfId="0" applyFont="1" applyAlignment="1">
      <alignment wrapText="1"/>
    </xf>
    <xf numFmtId="0" fontId="1" fillId="0" borderId="0" xfId="0" applyFont="1" applyFill="1" applyAlignment="1">
      <alignment horizontal="center" vertical="center"/>
    </xf>
    <xf numFmtId="0" fontId="0" fillId="0" borderId="0" xfId="0" applyFill="1" applyAlignment="1">
      <alignment horizontal="left"/>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2" borderId="0" xfId="0" applyFont="1" applyFill="1" applyAlignment="1">
      <alignment horizontal="center" vertical="center"/>
    </xf>
    <xf numFmtId="0" fontId="6" fillId="0" borderId="0" xfId="0" applyFont="1" applyBorder="1" applyAlignment="1">
      <alignment wrapText="1"/>
    </xf>
    <xf numFmtId="0" fontId="6" fillId="0" borderId="0" xfId="0" applyFont="1" applyBorder="1"/>
    <xf numFmtId="0" fontId="0" fillId="0" borderId="0" xfId="0" applyBorder="1"/>
    <xf numFmtId="0" fontId="0" fillId="0" borderId="0" xfId="0" applyBorder="1" applyAlignment="1">
      <alignment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xf numFmtId="0" fontId="2" fillId="0" borderId="4" xfId="0" applyFont="1" applyBorder="1" applyAlignment="1">
      <alignment wrapText="1"/>
    </xf>
    <xf numFmtId="0" fontId="2" fillId="0" borderId="0" xfId="0" applyFont="1" applyFill="1" applyAlignment="1">
      <alignment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wrapText="1"/>
    </xf>
    <xf numFmtId="0" fontId="17" fillId="0" borderId="0" xfId="0" applyFont="1"/>
    <xf numFmtId="0" fontId="14" fillId="0" borderId="5" xfId="0" applyFont="1" applyBorder="1" applyAlignment="1">
      <alignment wrapText="1"/>
    </xf>
    <xf numFmtId="0" fontId="14" fillId="0" borderId="6" xfId="0" applyFont="1" applyBorder="1" applyAlignment="1">
      <alignment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18" fillId="0" borderId="0" xfId="0" applyFont="1" applyAlignment="1">
      <alignment wrapText="1"/>
    </xf>
    <xf numFmtId="0" fontId="18" fillId="0" borderId="0" xfId="0" applyFont="1"/>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00B05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dxf>
    <dxf>
      <fill>
        <patternFill>
          <bgColor rgb="FF00B050"/>
        </patternFill>
      </fill>
    </dxf>
    <dxf>
      <fill>
        <patternFill>
          <bgColor rgb="FFFFFF00"/>
        </patternFill>
      </fill>
    </dxf>
    <dxf>
      <font>
        <color rgb="FF9C0006"/>
      </font>
      <fill>
        <patternFill>
          <bgColor rgb="FFFFC7CE"/>
        </patternFill>
      </fill>
    </dxf>
    <dxf>
      <fill>
        <patternFill>
          <bgColor rgb="FF92D05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activeX1.xml><?xml version="1.0" encoding="utf-8"?>
<ax:ocx xmlns:ax="http://schemas.microsoft.com/office/2006/activeX" xmlns:r="http://schemas.openxmlformats.org/officeDocument/2006/relationships" ax:classid="{5512D112-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2-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2-5CC6-11CF-8D67-00AA00BDCE1D}" ax:persistence="persistStream" r:id="rId1"/>
</file>

<file path=xl/activeX/activeX20.xml><?xml version="1.0" encoding="utf-8"?>
<ax:ocx xmlns:ax="http://schemas.microsoft.com/office/2006/activeX" xmlns:r="http://schemas.openxmlformats.org/officeDocument/2006/relationships" ax:classid="{5512D112-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8-5CC6-11CF-8D67-00AA00BDCE1D}" ax:persistence="persistStream" r:id="rId1"/>
</file>

<file path=xl/activeX/activeX25.xml><?xml version="1.0" encoding="utf-8"?>
<ax:ocx xmlns:ax="http://schemas.microsoft.com/office/2006/activeX" xmlns:r="http://schemas.openxmlformats.org/officeDocument/2006/relationships" ax:classid="{5512D118-5CC6-11CF-8D67-00AA00BDCE1D}" ax:persistence="persistStream" r:id="rId1"/>
</file>

<file path=xl/activeX/activeX26.xml><?xml version="1.0" encoding="utf-8"?>
<ax:ocx xmlns:ax="http://schemas.microsoft.com/office/2006/activeX" xmlns:r="http://schemas.openxmlformats.org/officeDocument/2006/relationships" ax:classid="{5512D112-5CC6-11CF-8D67-00AA00BDCE1D}" ax:persistence="persistStream" r:id="rId1"/>
</file>

<file path=xl/activeX/activeX27.xml><?xml version="1.0" encoding="utf-8"?>
<ax:ocx xmlns:ax="http://schemas.microsoft.com/office/2006/activeX" xmlns:r="http://schemas.openxmlformats.org/officeDocument/2006/relationships" ax:classid="{5512D118-5CC6-11CF-8D67-00AA00BDCE1D}" ax:persistence="persistStream" r:id="rId1"/>
</file>

<file path=xl/activeX/activeX28.xml><?xml version="1.0" encoding="utf-8"?>
<ax:ocx xmlns:ax="http://schemas.microsoft.com/office/2006/activeX" xmlns:r="http://schemas.openxmlformats.org/officeDocument/2006/relationships" ax:classid="{5512D118-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30.xml><?xml version="1.0" encoding="utf-8"?>
<ax:ocx xmlns:ax="http://schemas.microsoft.com/office/2006/activeX" xmlns:r="http://schemas.openxmlformats.org/officeDocument/2006/relationships" ax:classid="{5512D118-5CC6-11CF-8D67-00AA00BDCE1D}" ax:persistence="persistStream" r:id="rId1"/>
</file>

<file path=xl/activeX/activeX31.xml><?xml version="1.0" encoding="utf-8"?>
<ax:ocx xmlns:ax="http://schemas.microsoft.com/office/2006/activeX" xmlns:r="http://schemas.openxmlformats.org/officeDocument/2006/relationships" ax:classid="{5512D118-5CC6-11CF-8D67-00AA00BDCE1D}" ax:persistence="persistStream" r:id="rId1"/>
</file>

<file path=xl/activeX/activeX32.xml><?xml version="1.0" encoding="utf-8"?>
<ax:ocx xmlns:ax="http://schemas.microsoft.com/office/2006/activeX" xmlns:r="http://schemas.openxmlformats.org/officeDocument/2006/relationships" ax:classid="{5512D112-5CC6-11CF-8D67-00AA00BDCE1D}" ax:persistence="persistStream" r:id="rId1"/>
</file>

<file path=xl/activeX/activeX33.xml><?xml version="1.0" encoding="utf-8"?>
<ax:ocx xmlns:ax="http://schemas.microsoft.com/office/2006/activeX" xmlns:r="http://schemas.openxmlformats.org/officeDocument/2006/relationships" ax:classid="{5512D118-5CC6-11CF-8D67-00AA00BDCE1D}" ax:persistence="persistStream" r:id="rId1"/>
</file>

<file path=xl/activeX/activeX34.xml><?xml version="1.0" encoding="utf-8"?>
<ax:ocx xmlns:ax="http://schemas.microsoft.com/office/2006/activeX" xmlns:r="http://schemas.openxmlformats.org/officeDocument/2006/relationships" ax:classid="{5512D118-5CC6-11CF-8D67-00AA00BDCE1D}" ax:persistence="persistStream" r:id="rId1"/>
</file>

<file path=xl/activeX/activeX35.xml><?xml version="1.0" encoding="utf-8"?>
<ax:ocx xmlns:ax="http://schemas.microsoft.com/office/2006/activeX" xmlns:r="http://schemas.openxmlformats.org/officeDocument/2006/relationships" ax:classid="{5512D118-5CC6-11CF-8D67-00AA00BDCE1D}" ax:persistence="persistStream" r:id="rId1"/>
</file>

<file path=xl/activeX/activeX36.xml><?xml version="1.0" encoding="utf-8"?>
<ax:ocx xmlns:ax="http://schemas.microsoft.com/office/2006/activeX" xmlns:r="http://schemas.openxmlformats.org/officeDocument/2006/relationships" ax:classid="{5512D118-5CC6-11CF-8D67-00AA00BDCE1D}" ax:persistence="persistStream" r:id="rId1"/>
</file>

<file path=xl/activeX/activeX37.xml><?xml version="1.0" encoding="utf-8"?>
<ax:ocx xmlns:ax="http://schemas.microsoft.com/office/2006/activeX" xmlns:r="http://schemas.openxmlformats.org/officeDocument/2006/relationships" ax:classid="{5512D118-5CC6-11CF-8D67-00AA00BDCE1D}" ax:persistence="persistStream" r:id="rId1"/>
</file>

<file path=xl/activeX/activeX38.xml><?xml version="1.0" encoding="utf-8"?>
<ax:ocx xmlns:ax="http://schemas.microsoft.com/office/2006/activeX" xmlns:r="http://schemas.openxmlformats.org/officeDocument/2006/relationships" ax:classid="{5512D112-5CC6-11CF-8D67-00AA00BDCE1D}" ax:persistence="persistStream" r:id="rId1"/>
</file>

<file path=xl/activeX/activeX39.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40.xml><?xml version="1.0" encoding="utf-8"?>
<ax:ocx xmlns:ax="http://schemas.microsoft.com/office/2006/activeX" xmlns:r="http://schemas.openxmlformats.org/officeDocument/2006/relationships" ax:classid="{5512D118-5CC6-11CF-8D67-00AA00BDCE1D}" ax:persistence="persistStream" r:id="rId1"/>
</file>

<file path=xl/activeX/activeX41.xml><?xml version="1.0" encoding="utf-8"?>
<ax:ocx xmlns:ax="http://schemas.microsoft.com/office/2006/activeX" xmlns:r="http://schemas.openxmlformats.org/officeDocument/2006/relationships" ax:classid="{5512D118-5CC6-11CF-8D67-00AA00BDCE1D}" ax:persistence="persistStream" r:id="rId1"/>
</file>

<file path=xl/activeX/activeX42.xml><?xml version="1.0" encoding="utf-8"?>
<ax:ocx xmlns:ax="http://schemas.microsoft.com/office/2006/activeX" xmlns:r="http://schemas.openxmlformats.org/officeDocument/2006/relationships" ax:classid="{5512D118-5CC6-11CF-8D67-00AA00BDCE1D}" ax:persistence="persistStream" r:id="rId1"/>
</file>

<file path=xl/activeX/activeX43.xml><?xml version="1.0" encoding="utf-8"?>
<ax:ocx xmlns:ax="http://schemas.microsoft.com/office/2006/activeX" xmlns:r="http://schemas.openxmlformats.org/officeDocument/2006/relationships" ax:classid="{5512D118-5CC6-11CF-8D67-00AA00BDCE1D}" ax:persistence="persistStream" r:id="rId1"/>
</file>

<file path=xl/activeX/activeX44.xml><?xml version="1.0" encoding="utf-8"?>
<ax:ocx xmlns:ax="http://schemas.microsoft.com/office/2006/activeX" xmlns:r="http://schemas.openxmlformats.org/officeDocument/2006/relationships" ax:classid="{5512D112-5CC6-11CF-8D67-00AA00BDCE1D}" ax:persistence="persistStream" r:id="rId1"/>
</file>

<file path=xl/activeX/activeX45.xml><?xml version="1.0" encoding="utf-8"?>
<ax:ocx xmlns:ax="http://schemas.microsoft.com/office/2006/activeX" xmlns:r="http://schemas.openxmlformats.org/officeDocument/2006/relationships" ax:classid="{5512D118-5CC6-11CF-8D67-00AA00BDCE1D}" ax:persistence="persistStream" r:id="rId1"/>
</file>

<file path=xl/activeX/activeX46.xml><?xml version="1.0" encoding="utf-8"?>
<ax:ocx xmlns:ax="http://schemas.microsoft.com/office/2006/activeX" xmlns:r="http://schemas.openxmlformats.org/officeDocument/2006/relationships" ax:classid="{5512D118-5CC6-11CF-8D67-00AA00BDCE1D}" ax:persistence="persistStream" r:id="rId1"/>
</file>

<file path=xl/activeX/activeX47.xml><?xml version="1.0" encoding="utf-8"?>
<ax:ocx xmlns:ax="http://schemas.microsoft.com/office/2006/activeX" xmlns:r="http://schemas.openxmlformats.org/officeDocument/2006/relationships" ax:classid="{5512D118-5CC6-11CF-8D67-00AA00BDCE1D}" ax:persistence="persistStream" r:id="rId1"/>
</file>

<file path=xl/activeX/activeX48.xml><?xml version="1.0" encoding="utf-8"?>
<ax:ocx xmlns:ax="http://schemas.microsoft.com/office/2006/activeX" xmlns:r="http://schemas.openxmlformats.org/officeDocument/2006/relationships" ax:classid="{5512D118-5CC6-11CF-8D67-00AA00BDCE1D}" ax:persistence="persistStream" r:id="rId1"/>
</file>

<file path=xl/activeX/activeX49.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50.xml><?xml version="1.0" encoding="utf-8"?>
<ax:ocx xmlns:ax="http://schemas.microsoft.com/office/2006/activeX" xmlns:r="http://schemas.openxmlformats.org/officeDocument/2006/relationships" ax:classid="{5512D118-5CC6-11CF-8D67-00AA00BDCE1D}" ax:persistence="persistStream" r:id="rId1"/>
</file>

<file path=xl/activeX/activeX51.xml><?xml version="1.0" encoding="utf-8"?>
<ax:ocx xmlns:ax="http://schemas.microsoft.com/office/2006/activeX" xmlns:r="http://schemas.openxmlformats.org/officeDocument/2006/relationships" ax:classid="{5512D118-5CC6-11CF-8D67-00AA00BDCE1D}" ax:persistence="persistStream" r:id="rId1"/>
</file>

<file path=xl/activeX/activeX52.xml><?xml version="1.0" encoding="utf-8"?>
<ax:ocx xmlns:ax="http://schemas.microsoft.com/office/2006/activeX" xmlns:r="http://schemas.openxmlformats.org/officeDocument/2006/relationships" ax:classid="{5512D118-5CC6-11CF-8D67-00AA00BDCE1D}" ax:persistence="persistStream" r:id="rId1"/>
</file>

<file path=xl/activeX/activeX53.xml><?xml version="1.0" encoding="utf-8"?>
<ax:ocx xmlns:ax="http://schemas.microsoft.com/office/2006/activeX" xmlns:r="http://schemas.openxmlformats.org/officeDocument/2006/relationships" ax:classid="{5512D118-5CC6-11CF-8D67-00AA00BDCE1D}" ax:persistence="persistStream" r:id="rId1"/>
</file>

<file path=xl/activeX/activeX54.xml><?xml version="1.0" encoding="utf-8"?>
<ax:ocx xmlns:ax="http://schemas.microsoft.com/office/2006/activeX" xmlns:r="http://schemas.openxmlformats.org/officeDocument/2006/relationships" ax:classid="{5512D118-5CC6-11CF-8D67-00AA00BDCE1D}" ax:persistence="persistStream" r:id="rId1"/>
</file>

<file path=xl/activeX/activeX55.xml><?xml version="1.0" encoding="utf-8"?>
<ax:ocx xmlns:ax="http://schemas.microsoft.com/office/2006/activeX" xmlns:r="http://schemas.openxmlformats.org/officeDocument/2006/relationships" ax:classid="{5512D112-5CC6-11CF-8D67-00AA00BDCE1D}" ax:persistence="persistStream" r:id="rId1"/>
</file>

<file path=xl/activeX/activeX56.xml><?xml version="1.0" encoding="utf-8"?>
<ax:ocx xmlns:ax="http://schemas.microsoft.com/office/2006/activeX" xmlns:r="http://schemas.openxmlformats.org/officeDocument/2006/relationships" ax:classid="{5512D118-5CC6-11CF-8D67-00AA00BDCE1D}" ax:persistence="persistStream" r:id="rId1"/>
</file>

<file path=xl/activeX/activeX57.xml><?xml version="1.0" encoding="utf-8"?>
<ax:ocx xmlns:ax="http://schemas.microsoft.com/office/2006/activeX" xmlns:r="http://schemas.openxmlformats.org/officeDocument/2006/relationships" ax:classid="{5512D118-5CC6-11CF-8D67-00AA00BDCE1D}" ax:persistence="persistStream" r:id="rId1"/>
</file>

<file path=xl/activeX/activeX58.xml><?xml version="1.0" encoding="utf-8"?>
<ax:ocx xmlns:ax="http://schemas.microsoft.com/office/2006/activeX" xmlns:r="http://schemas.openxmlformats.org/officeDocument/2006/relationships" ax:classid="{5512D118-5CC6-11CF-8D67-00AA00BDCE1D}" ax:persistence="persistStream" r:id="rId1"/>
</file>

<file path=xl/activeX/activeX59.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60.xml><?xml version="1.0" encoding="utf-8"?>
<ax:ocx xmlns:ax="http://schemas.microsoft.com/office/2006/activeX" xmlns:r="http://schemas.openxmlformats.org/officeDocument/2006/relationships" ax:classid="{5512D118-5CC6-11CF-8D67-00AA00BDCE1D}" ax:persistence="persistStream" r:id="rId1"/>
</file>

<file path=xl/activeX/activeX61.xml><?xml version="1.0" encoding="utf-8"?>
<ax:ocx xmlns:ax="http://schemas.microsoft.com/office/2006/activeX" xmlns:r="http://schemas.openxmlformats.org/officeDocument/2006/relationships" ax:classid="{5512D112-5CC6-11CF-8D67-00AA00BDCE1D}" ax:persistence="persistStream" r:id="rId1"/>
</file>

<file path=xl/activeX/activeX62.xml><?xml version="1.0" encoding="utf-8"?>
<ax:ocx xmlns:ax="http://schemas.microsoft.com/office/2006/activeX" xmlns:r="http://schemas.openxmlformats.org/officeDocument/2006/relationships" ax:classid="{5512D118-5CC6-11CF-8D67-00AA00BDCE1D}" ax:persistence="persistStream" r:id="rId1"/>
</file>

<file path=xl/activeX/activeX63.xml><?xml version="1.0" encoding="utf-8"?>
<ax:ocx xmlns:ax="http://schemas.microsoft.com/office/2006/activeX" xmlns:r="http://schemas.openxmlformats.org/officeDocument/2006/relationships" ax:classid="{5512D118-5CC6-11CF-8D67-00AA00BDCE1D}" ax:persistence="persistStream" r:id="rId1"/>
</file>

<file path=xl/activeX/activeX64.xml><?xml version="1.0" encoding="utf-8"?>
<ax:ocx xmlns:ax="http://schemas.microsoft.com/office/2006/activeX" xmlns:r="http://schemas.openxmlformats.org/officeDocument/2006/relationships" ax:classid="{5512D118-5CC6-11CF-8D67-00AA00BDCE1D}" ax:persistence="persistStream" r:id="rId1"/>
</file>

<file path=xl/activeX/activeX65.xml><?xml version="1.0" encoding="utf-8"?>
<ax:ocx xmlns:ax="http://schemas.microsoft.com/office/2006/activeX" xmlns:r="http://schemas.openxmlformats.org/officeDocument/2006/relationships" ax:classid="{5512D118-5CC6-11CF-8D67-00AA00BDCE1D}" ax:persistence="persistStream" r:id="rId1"/>
</file>

<file path=xl/activeX/activeX66.xml><?xml version="1.0" encoding="utf-8"?>
<ax:ocx xmlns:ax="http://schemas.microsoft.com/office/2006/activeX" xmlns:r="http://schemas.openxmlformats.org/officeDocument/2006/relationships" ax:classid="{5512D118-5CC6-11CF-8D67-00AA00BDCE1D}" ax:persistence="persistStream" r:id="rId1"/>
</file>

<file path=xl/activeX/activeX67.xml><?xml version="1.0" encoding="utf-8"?>
<ax:ocx xmlns:ax="http://schemas.microsoft.com/office/2006/activeX" xmlns:r="http://schemas.openxmlformats.org/officeDocument/2006/relationships" ax:classid="{5512D112-5CC6-11CF-8D67-00AA00BDCE1D}" ax:persistence="persistStream" r:id="rId1"/>
</file>

<file path=xl/activeX/activeX68.xml><?xml version="1.0" encoding="utf-8"?>
<ax:ocx xmlns:ax="http://schemas.microsoft.com/office/2006/activeX" xmlns:r="http://schemas.openxmlformats.org/officeDocument/2006/relationships" ax:classid="{5512D118-5CC6-11CF-8D67-00AA00BDCE1D}" ax:persistence="persistStream" r:id="rId1"/>
</file>

<file path=xl/activeX/activeX69.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70.xml><?xml version="1.0" encoding="utf-8"?>
<ax:ocx xmlns:ax="http://schemas.microsoft.com/office/2006/activeX" xmlns:r="http://schemas.openxmlformats.org/officeDocument/2006/relationships" ax:classid="{5512D118-5CC6-11CF-8D67-00AA00BDCE1D}" ax:persistence="persistStream" r:id="rId1"/>
</file>

<file path=xl/activeX/activeX71.xml><?xml version="1.0" encoding="utf-8"?>
<ax:ocx xmlns:ax="http://schemas.microsoft.com/office/2006/activeX" xmlns:r="http://schemas.openxmlformats.org/officeDocument/2006/relationships" ax:classid="{5512D118-5CC6-11CF-8D67-00AA00BDCE1D}" ax:persistence="persistStream" r:id="rId1"/>
</file>

<file path=xl/activeX/activeX72.xml><?xml version="1.0" encoding="utf-8"?>
<ax:ocx xmlns:ax="http://schemas.microsoft.com/office/2006/activeX" xmlns:r="http://schemas.openxmlformats.org/officeDocument/2006/relationships" ax:classid="{5512D118-5CC6-11CF-8D67-00AA00BDCE1D}" ax:persistence="persistStream" r:id="rId1"/>
</file>

<file path=xl/activeX/activeX73.xml><?xml version="1.0" encoding="utf-8"?>
<ax:ocx xmlns:ax="http://schemas.microsoft.com/office/2006/activeX" xmlns:r="http://schemas.openxmlformats.org/officeDocument/2006/relationships" ax:classid="{5512D112-5CC6-11CF-8D67-00AA00BDCE1D}" ax:persistence="persistStream" r:id="rId1"/>
</file>

<file path=xl/activeX/activeX74.xml><?xml version="1.0" encoding="utf-8"?>
<ax:ocx xmlns:ax="http://schemas.microsoft.com/office/2006/activeX" xmlns:r="http://schemas.openxmlformats.org/officeDocument/2006/relationships" ax:classid="{5512D118-5CC6-11CF-8D67-00AA00BDCE1D}" ax:persistence="persistStream" r:id="rId1"/>
</file>

<file path=xl/activeX/activeX75.xml><?xml version="1.0" encoding="utf-8"?>
<ax:ocx xmlns:ax="http://schemas.microsoft.com/office/2006/activeX" xmlns:r="http://schemas.openxmlformats.org/officeDocument/2006/relationships" ax:classid="{5512D118-5CC6-11CF-8D67-00AA00BDCE1D}" ax:persistence="persistStream" r:id="rId1"/>
</file>

<file path=xl/activeX/activeX76.xml><?xml version="1.0" encoding="utf-8"?>
<ax:ocx xmlns:ax="http://schemas.microsoft.com/office/2006/activeX" xmlns:r="http://schemas.openxmlformats.org/officeDocument/2006/relationships" ax:classid="{5512D118-5CC6-11CF-8D67-00AA00BDCE1D}" ax:persistence="persistStream" r:id="rId1"/>
</file>

<file path=xl/activeX/activeX77.xml><?xml version="1.0" encoding="utf-8"?>
<ax:ocx xmlns:ax="http://schemas.microsoft.com/office/2006/activeX" xmlns:r="http://schemas.openxmlformats.org/officeDocument/2006/relationships" ax:classid="{5512D118-5CC6-11CF-8D67-00AA00BDCE1D}" ax:persistence="persistStream" r:id="rId1"/>
</file>

<file path=xl/activeX/activeX78.xml><?xml version="1.0" encoding="utf-8"?>
<ax:ocx xmlns:ax="http://schemas.microsoft.com/office/2006/activeX" xmlns:r="http://schemas.openxmlformats.org/officeDocument/2006/relationships" ax:classid="{5512D118-5CC6-11CF-8D67-00AA00BDCE1D}" ax:persistence="persistStream" r:id="rId1"/>
</file>

<file path=xl/activeX/activeX79.xml><?xml version="1.0" encoding="utf-8"?>
<ax:ocx xmlns:ax="http://schemas.microsoft.com/office/2006/activeX" xmlns:r="http://schemas.openxmlformats.org/officeDocument/2006/relationships" ax:classid="{5512D112-5CC6-11CF-8D67-00AA00BDCE1D}" ax:persistence="persistStream" r:id="rId1"/>
</file>

<file path=xl/activeX/activeX8.xml><?xml version="1.0" encoding="utf-8"?>
<ax:ocx xmlns:ax="http://schemas.microsoft.com/office/2006/activeX" xmlns:r="http://schemas.openxmlformats.org/officeDocument/2006/relationships" ax:classid="{5512D112-5CC6-11CF-8D67-00AA00BDCE1D}" ax:persistence="persistStream" r:id="rId1"/>
</file>

<file path=xl/activeX/activeX80.xml><?xml version="1.0" encoding="utf-8"?>
<ax:ocx xmlns:ax="http://schemas.microsoft.com/office/2006/activeX" xmlns:r="http://schemas.openxmlformats.org/officeDocument/2006/relationships" ax:classid="{5512D118-5CC6-11CF-8D67-00AA00BDCE1D}" ax:persistence="persistStream" r:id="rId1"/>
</file>

<file path=xl/activeX/activeX81.xml><?xml version="1.0" encoding="utf-8"?>
<ax:ocx xmlns:ax="http://schemas.microsoft.com/office/2006/activeX" xmlns:r="http://schemas.openxmlformats.org/officeDocument/2006/relationships" ax:classid="{5512D118-5CC6-11CF-8D67-00AA00BDCE1D}" ax:persistence="persistStream" r:id="rId1"/>
</file>

<file path=xl/activeX/activeX82.xml><?xml version="1.0" encoding="utf-8"?>
<ax:ocx xmlns:ax="http://schemas.microsoft.com/office/2006/activeX" xmlns:r="http://schemas.openxmlformats.org/officeDocument/2006/relationships" ax:classid="{5512D118-5CC6-11CF-8D67-00AA00BDCE1D}" ax:persistence="persistStream" r:id="rId1"/>
</file>

<file path=xl/activeX/activeX83.xml><?xml version="1.0" encoding="utf-8"?>
<ax:ocx xmlns:ax="http://schemas.microsoft.com/office/2006/activeX" xmlns:r="http://schemas.openxmlformats.org/officeDocument/2006/relationships" ax:classid="{5512D118-5CC6-11CF-8D67-00AA00BDCE1D}" ax:persistence="persistStream" r:id="rId1"/>
</file>

<file path=xl/activeX/activeX84.xml><?xml version="1.0" encoding="utf-8"?>
<ax:ocx xmlns:ax="http://schemas.microsoft.com/office/2006/activeX" xmlns:r="http://schemas.openxmlformats.org/officeDocument/2006/relationships" ax:classid="{5512D118-5CC6-11CF-8D67-00AA00BDCE1D}" ax:persistence="persistStream" r:id="rId1"/>
</file>

<file path=xl/activeX/activeX85.xml><?xml version="1.0" encoding="utf-8"?>
<ax:ocx xmlns:ax="http://schemas.microsoft.com/office/2006/activeX" xmlns:r="http://schemas.openxmlformats.org/officeDocument/2006/relationships" ax:classid="{5512D112-5CC6-11CF-8D67-00AA00BDCE1D}" ax:persistence="persistStream" r:id="rId1"/>
</file>

<file path=xl/activeX/activeX86.xml><?xml version="1.0" encoding="utf-8"?>
<ax:ocx xmlns:ax="http://schemas.microsoft.com/office/2006/activeX" xmlns:r="http://schemas.openxmlformats.org/officeDocument/2006/relationships" ax:classid="{5512D118-5CC6-11CF-8D67-00AA00BDCE1D}" ax:persistence="persistStream" r:id="rId1"/>
</file>

<file path=xl/activeX/activeX87.xml><?xml version="1.0" encoding="utf-8"?>
<ax:ocx xmlns:ax="http://schemas.microsoft.com/office/2006/activeX" xmlns:r="http://schemas.openxmlformats.org/officeDocument/2006/relationships" ax:classid="{5512D118-5CC6-11CF-8D67-00AA00BDCE1D}" ax:persistence="persistStream" r:id="rId1"/>
</file>

<file path=xl/activeX/activeX88.xml><?xml version="1.0" encoding="utf-8"?>
<ax:ocx xmlns:ax="http://schemas.microsoft.com/office/2006/activeX" xmlns:r="http://schemas.openxmlformats.org/officeDocument/2006/relationships" ax:classid="{5512D118-5CC6-11CF-8D67-00AA00BDCE1D}" ax:persistence="persistStream" r:id="rId1"/>
</file>

<file path=xl/activeX/activeX89.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activeX/activeX90.xml><?xml version="1.0" encoding="utf-8"?>
<ax:ocx xmlns:ax="http://schemas.microsoft.com/office/2006/activeX" xmlns:r="http://schemas.openxmlformats.org/officeDocument/2006/relationships" ax:classid="{5512D118-5CC6-11CF-8D67-00AA00BDCE1D}" ax:persistence="persistStream" r:id="rId1"/>
</file>

<file path=xl/activeX/activeX91.xml><?xml version="1.0" encoding="utf-8"?>
<ax:ocx xmlns:ax="http://schemas.microsoft.com/office/2006/activeX" xmlns:r="http://schemas.openxmlformats.org/officeDocument/2006/relationships" ax:classid="{5512D112-5CC6-11CF-8D67-00AA00BDCE1D}" ax:persistence="persistStream" r:id="rId1"/>
</file>

<file path=xl/activeX/activeX92.xml><?xml version="1.0" encoding="utf-8"?>
<ax:ocx xmlns:ax="http://schemas.microsoft.com/office/2006/activeX" xmlns:r="http://schemas.openxmlformats.org/officeDocument/2006/relationships" ax:classid="{5512D118-5CC6-11CF-8D67-00AA00BDCE1D}" ax:persistence="persistStream" r:id="rId1"/>
</file>

<file path=xl/activeX/activeX93.xml><?xml version="1.0" encoding="utf-8"?>
<ax:ocx xmlns:ax="http://schemas.microsoft.com/office/2006/activeX" xmlns:r="http://schemas.openxmlformats.org/officeDocument/2006/relationships" ax:classid="{5512D118-5CC6-11CF-8D67-00AA00BDCE1D}" ax:persistence="persistStream" r:id="rId1"/>
</file>

<file path=xl/activeX/activeX94.xml><?xml version="1.0" encoding="utf-8"?>
<ax:ocx xmlns:ax="http://schemas.microsoft.com/office/2006/activeX" xmlns:r="http://schemas.openxmlformats.org/officeDocument/2006/relationships" ax:classid="{5512D118-5CC6-11CF-8D67-00AA00BDCE1D}" ax:persistence="persistStream" r:id="rId1"/>
</file>

<file path=xl/activeX/activeX95.xml><?xml version="1.0" encoding="utf-8"?>
<ax:ocx xmlns:ax="http://schemas.microsoft.com/office/2006/activeX" xmlns:r="http://schemas.openxmlformats.org/officeDocument/2006/relationships" ax:classid="{5512D118-5CC6-11CF-8D67-00AA00BDCE1D}" ax:persistence="persistStream" r:id="rId1"/>
</file>

<file path=xl/activeX/activeX96.xml><?xml version="1.0" encoding="utf-8"?>
<ax:ocx xmlns:ax="http://schemas.microsoft.com/office/2006/activeX" xmlns:r="http://schemas.openxmlformats.org/officeDocument/2006/relationships" ax:classid="{5512D118-5CC6-11CF-8D67-00AA00BDCE1D}" ax:persistence="persistStream" r:id="rId1"/>
</file>

<file path=xl/activeX/activeX97.xml><?xml version="1.0" encoding="utf-8"?>
<ax:ocx xmlns:ax="http://schemas.microsoft.com/office/2006/activeX" xmlns:r="http://schemas.openxmlformats.org/officeDocument/2006/relationships" ax:classid="{5512D112-5CC6-11CF-8D67-00AA00BDCE1D}" ax:persistence="persistStream" r:id="rId1"/>
</file>

<file path=xl/activeX/activeX98.xml><?xml version="1.0" encoding="utf-8"?>
<ax:ocx xmlns:ax="http://schemas.microsoft.com/office/2006/activeX" xmlns:r="http://schemas.openxmlformats.org/officeDocument/2006/relationships" ax:classid="{5512D112-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0" name="Control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1" name="Control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2" name="Control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3" name="Control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54" name="Control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5" name="Control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6" name="Control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7" name="Control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8" name="Control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59" name="Control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60" name="Control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1" name="Control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2" name="Control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3" name="Control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4" name="Control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5" name="Control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66" name="Control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7" name="Control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8" name="Control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69" name="Control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0" name="Control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1" name="Control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72" name="Control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3" name="Control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4" name="Control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5" name="Control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6" name="Control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7" name="Control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78" name="Control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79" name="Control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0" name="Control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1" name="Control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2" name="Control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3" name="Control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84" name="Control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5" name="Control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6" name="Control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7" name="Control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8" name="Control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89" name="Control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90" name="Control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91" name="Control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92" name="Control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93" name="Control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94" name="Control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2117</xdr:colOff>
          <xdr:row>44</xdr:row>
          <xdr:rowOff>112183</xdr:rowOff>
        </xdr:from>
        <xdr:to>
          <xdr:col>1</xdr:col>
          <xdr:colOff>230717</xdr:colOff>
          <xdr:row>44</xdr:row>
          <xdr:rowOff>350308</xdr:rowOff>
        </xdr:to>
        <xdr:sp macro="" textlink="">
          <xdr:nvSpPr>
            <xdr:cNvPr id="2095" name="Control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96" name="Control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47</xdr:row>
          <xdr:rowOff>914400</xdr:rowOff>
        </xdr:to>
        <xdr:sp macro="" textlink="">
          <xdr:nvSpPr>
            <xdr:cNvPr id="2097" name="Control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26" name="Control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27" name="Control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28" name="Control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29" name="Control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30" name="Control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1" name="Control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2" name="Control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3" name="Control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4" name="Control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5" name="Control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36" name="Control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7" name="Control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8" name="Control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39" name="Control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0" name="Control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1" name="Control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42" name="Control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3" name="Control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4" name="Control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5" name="Control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6" name="Control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7" name="Control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48" name="Control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49" name="Control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0" name="Control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1" name="Control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2" name="Control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3" name="Control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54" name="Control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5" name="Control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6" name="Control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7" name="Control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8" name="Control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59" name="Control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60" name="Control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1" name="Control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2" name="Control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3" name="Control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4" name="Control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5" name="Control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66" name="Control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7" name="Control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8" name="Control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69" name="Control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70" name="Control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4233</xdr:colOff>
          <xdr:row>43</xdr:row>
          <xdr:rowOff>545042</xdr:rowOff>
        </xdr:from>
        <xdr:to>
          <xdr:col>1</xdr:col>
          <xdr:colOff>232833</xdr:colOff>
          <xdr:row>43</xdr:row>
          <xdr:rowOff>792692</xdr:rowOff>
        </xdr:to>
        <xdr:sp macro="" textlink="">
          <xdr:nvSpPr>
            <xdr:cNvPr id="1071" name="Control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72" name="Control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914400</xdr:colOff>
          <xdr:row>48</xdr:row>
          <xdr:rowOff>57150</xdr:rowOff>
        </xdr:to>
        <xdr:sp macro="" textlink="">
          <xdr:nvSpPr>
            <xdr:cNvPr id="1073" name="Control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20.xml"/><Relationship Id="rId39" Type="http://schemas.openxmlformats.org/officeDocument/2006/relationships/control" Target="../activeX/activeX33.xml"/><Relationship Id="rId21" Type="http://schemas.openxmlformats.org/officeDocument/2006/relationships/control" Target="../activeX/activeX15.xml"/><Relationship Id="rId34" Type="http://schemas.openxmlformats.org/officeDocument/2006/relationships/control" Target="../activeX/activeX28.xml"/><Relationship Id="rId42" Type="http://schemas.openxmlformats.org/officeDocument/2006/relationships/control" Target="../activeX/activeX36.xml"/><Relationship Id="rId47" Type="http://schemas.openxmlformats.org/officeDocument/2006/relationships/control" Target="../activeX/activeX41.xml"/><Relationship Id="rId50" Type="http://schemas.openxmlformats.org/officeDocument/2006/relationships/control" Target="../activeX/activeX44.xml"/><Relationship Id="rId55" Type="http://schemas.openxmlformats.org/officeDocument/2006/relationships/control" Target="../activeX/activeX49.xml"/><Relationship Id="rId7" Type="http://schemas.openxmlformats.org/officeDocument/2006/relationships/control" Target="../activeX/activeX3.xml"/><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9.xml"/><Relationship Id="rId33" Type="http://schemas.openxmlformats.org/officeDocument/2006/relationships/control" Target="../activeX/activeX27.xml"/><Relationship Id="rId38" Type="http://schemas.openxmlformats.org/officeDocument/2006/relationships/control" Target="../activeX/activeX32.xml"/><Relationship Id="rId46" Type="http://schemas.openxmlformats.org/officeDocument/2006/relationships/control" Target="../activeX/activeX40.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control" Target="../activeX/activeX14.xml"/><Relationship Id="rId29" Type="http://schemas.openxmlformats.org/officeDocument/2006/relationships/control" Target="../activeX/activeX23.xml"/><Relationship Id="rId41" Type="http://schemas.openxmlformats.org/officeDocument/2006/relationships/control" Target="../activeX/activeX35.xml"/><Relationship Id="rId54" Type="http://schemas.openxmlformats.org/officeDocument/2006/relationships/control" Target="../activeX/activeX48.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8.xml"/><Relationship Id="rId32" Type="http://schemas.openxmlformats.org/officeDocument/2006/relationships/control" Target="../activeX/activeX26.xml"/><Relationship Id="rId37" Type="http://schemas.openxmlformats.org/officeDocument/2006/relationships/control" Target="../activeX/activeX31.xml"/><Relationship Id="rId40" Type="http://schemas.openxmlformats.org/officeDocument/2006/relationships/control" Target="../activeX/activeX34.xml"/><Relationship Id="rId45" Type="http://schemas.openxmlformats.org/officeDocument/2006/relationships/control" Target="../activeX/activeX39.xml"/><Relationship Id="rId53" Type="http://schemas.openxmlformats.org/officeDocument/2006/relationships/control" Target="../activeX/activeX47.xml"/><Relationship Id="rId5" Type="http://schemas.openxmlformats.org/officeDocument/2006/relationships/image" Target="../media/image1.emf"/><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2.xml"/><Relationship Id="rId36" Type="http://schemas.openxmlformats.org/officeDocument/2006/relationships/control" Target="../activeX/activeX30.xml"/><Relationship Id="rId49" Type="http://schemas.openxmlformats.org/officeDocument/2006/relationships/control" Target="../activeX/activeX43.xml"/><Relationship Id="rId10" Type="http://schemas.openxmlformats.org/officeDocument/2006/relationships/image" Target="../media/image3.emf"/><Relationship Id="rId19" Type="http://schemas.openxmlformats.org/officeDocument/2006/relationships/control" Target="../activeX/activeX13.xml"/><Relationship Id="rId31" Type="http://schemas.openxmlformats.org/officeDocument/2006/relationships/control" Target="../activeX/activeX25.xml"/><Relationship Id="rId44" Type="http://schemas.openxmlformats.org/officeDocument/2006/relationships/control" Target="../activeX/activeX38.xml"/><Relationship Id="rId52" Type="http://schemas.openxmlformats.org/officeDocument/2006/relationships/control" Target="../activeX/activeX46.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 Id="rId35" Type="http://schemas.openxmlformats.org/officeDocument/2006/relationships/control" Target="../activeX/activeX29.xml"/><Relationship Id="rId43" Type="http://schemas.openxmlformats.org/officeDocument/2006/relationships/control" Target="../activeX/activeX37.xml"/><Relationship Id="rId48" Type="http://schemas.openxmlformats.org/officeDocument/2006/relationships/control" Target="../activeX/activeX42.xml"/><Relationship Id="rId8" Type="http://schemas.openxmlformats.org/officeDocument/2006/relationships/image" Target="../media/image2.emf"/><Relationship Id="rId51" Type="http://schemas.openxmlformats.org/officeDocument/2006/relationships/control" Target="../activeX/activeX4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56.xml"/><Relationship Id="rId18" Type="http://schemas.openxmlformats.org/officeDocument/2006/relationships/control" Target="../activeX/activeX61.xml"/><Relationship Id="rId26" Type="http://schemas.openxmlformats.org/officeDocument/2006/relationships/control" Target="../activeX/activeX69.xml"/><Relationship Id="rId39" Type="http://schemas.openxmlformats.org/officeDocument/2006/relationships/control" Target="../activeX/activeX82.xml"/><Relationship Id="rId21" Type="http://schemas.openxmlformats.org/officeDocument/2006/relationships/control" Target="../activeX/activeX64.xml"/><Relationship Id="rId34" Type="http://schemas.openxmlformats.org/officeDocument/2006/relationships/control" Target="../activeX/activeX77.xml"/><Relationship Id="rId42" Type="http://schemas.openxmlformats.org/officeDocument/2006/relationships/control" Target="../activeX/activeX85.xml"/><Relationship Id="rId47" Type="http://schemas.openxmlformats.org/officeDocument/2006/relationships/control" Target="../activeX/activeX90.xml"/><Relationship Id="rId50" Type="http://schemas.openxmlformats.org/officeDocument/2006/relationships/control" Target="../activeX/activeX93.xml"/><Relationship Id="rId55" Type="http://schemas.openxmlformats.org/officeDocument/2006/relationships/control" Target="../activeX/activeX98.xml"/><Relationship Id="rId7" Type="http://schemas.openxmlformats.org/officeDocument/2006/relationships/control" Target="../activeX/activeX52.xml"/><Relationship Id="rId12" Type="http://schemas.openxmlformats.org/officeDocument/2006/relationships/image" Target="../media/image1.emf"/><Relationship Id="rId17" Type="http://schemas.openxmlformats.org/officeDocument/2006/relationships/control" Target="../activeX/activeX60.xml"/><Relationship Id="rId25" Type="http://schemas.openxmlformats.org/officeDocument/2006/relationships/control" Target="../activeX/activeX68.xml"/><Relationship Id="rId33" Type="http://schemas.openxmlformats.org/officeDocument/2006/relationships/control" Target="../activeX/activeX76.xml"/><Relationship Id="rId38" Type="http://schemas.openxmlformats.org/officeDocument/2006/relationships/control" Target="../activeX/activeX81.xml"/><Relationship Id="rId46" Type="http://schemas.openxmlformats.org/officeDocument/2006/relationships/control" Target="../activeX/activeX89.xml"/><Relationship Id="rId2" Type="http://schemas.openxmlformats.org/officeDocument/2006/relationships/drawing" Target="../drawings/drawing2.xml"/><Relationship Id="rId16" Type="http://schemas.openxmlformats.org/officeDocument/2006/relationships/control" Target="../activeX/activeX59.xml"/><Relationship Id="rId20" Type="http://schemas.openxmlformats.org/officeDocument/2006/relationships/control" Target="../activeX/activeX63.xml"/><Relationship Id="rId29" Type="http://schemas.openxmlformats.org/officeDocument/2006/relationships/control" Target="../activeX/activeX72.xml"/><Relationship Id="rId41" Type="http://schemas.openxmlformats.org/officeDocument/2006/relationships/control" Target="../activeX/activeX84.xml"/><Relationship Id="rId54" Type="http://schemas.openxmlformats.org/officeDocument/2006/relationships/control" Target="../activeX/activeX97.xml"/><Relationship Id="rId1" Type="http://schemas.openxmlformats.org/officeDocument/2006/relationships/printerSettings" Target="../printerSettings/printerSettings3.bin"/><Relationship Id="rId6" Type="http://schemas.openxmlformats.org/officeDocument/2006/relationships/control" Target="../activeX/activeX51.xml"/><Relationship Id="rId11" Type="http://schemas.openxmlformats.org/officeDocument/2006/relationships/control" Target="../activeX/activeX55.xml"/><Relationship Id="rId24" Type="http://schemas.openxmlformats.org/officeDocument/2006/relationships/control" Target="../activeX/activeX67.xml"/><Relationship Id="rId32" Type="http://schemas.openxmlformats.org/officeDocument/2006/relationships/control" Target="../activeX/activeX75.xml"/><Relationship Id="rId37" Type="http://schemas.openxmlformats.org/officeDocument/2006/relationships/control" Target="../activeX/activeX80.xml"/><Relationship Id="rId40" Type="http://schemas.openxmlformats.org/officeDocument/2006/relationships/control" Target="../activeX/activeX83.xml"/><Relationship Id="rId45" Type="http://schemas.openxmlformats.org/officeDocument/2006/relationships/control" Target="../activeX/activeX88.xml"/><Relationship Id="rId53" Type="http://schemas.openxmlformats.org/officeDocument/2006/relationships/control" Target="../activeX/activeX96.xml"/><Relationship Id="rId5" Type="http://schemas.openxmlformats.org/officeDocument/2006/relationships/image" Target="../media/image4.emf"/><Relationship Id="rId15" Type="http://schemas.openxmlformats.org/officeDocument/2006/relationships/control" Target="../activeX/activeX58.xml"/><Relationship Id="rId23" Type="http://schemas.openxmlformats.org/officeDocument/2006/relationships/control" Target="../activeX/activeX66.xml"/><Relationship Id="rId28" Type="http://schemas.openxmlformats.org/officeDocument/2006/relationships/control" Target="../activeX/activeX71.xml"/><Relationship Id="rId36" Type="http://schemas.openxmlformats.org/officeDocument/2006/relationships/control" Target="../activeX/activeX79.xml"/><Relationship Id="rId49" Type="http://schemas.openxmlformats.org/officeDocument/2006/relationships/control" Target="../activeX/activeX92.xml"/><Relationship Id="rId10" Type="http://schemas.openxmlformats.org/officeDocument/2006/relationships/image" Target="../media/image5.emf"/><Relationship Id="rId19" Type="http://schemas.openxmlformats.org/officeDocument/2006/relationships/control" Target="../activeX/activeX62.xml"/><Relationship Id="rId31" Type="http://schemas.openxmlformats.org/officeDocument/2006/relationships/control" Target="../activeX/activeX74.xml"/><Relationship Id="rId44" Type="http://schemas.openxmlformats.org/officeDocument/2006/relationships/control" Target="../activeX/activeX87.xml"/><Relationship Id="rId52" Type="http://schemas.openxmlformats.org/officeDocument/2006/relationships/control" Target="../activeX/activeX95.xml"/><Relationship Id="rId4" Type="http://schemas.openxmlformats.org/officeDocument/2006/relationships/control" Target="../activeX/activeX50.xml"/><Relationship Id="rId9" Type="http://schemas.openxmlformats.org/officeDocument/2006/relationships/control" Target="../activeX/activeX54.xml"/><Relationship Id="rId14" Type="http://schemas.openxmlformats.org/officeDocument/2006/relationships/control" Target="../activeX/activeX57.xml"/><Relationship Id="rId22" Type="http://schemas.openxmlformats.org/officeDocument/2006/relationships/control" Target="../activeX/activeX65.xml"/><Relationship Id="rId27" Type="http://schemas.openxmlformats.org/officeDocument/2006/relationships/control" Target="../activeX/activeX70.xml"/><Relationship Id="rId30" Type="http://schemas.openxmlformats.org/officeDocument/2006/relationships/control" Target="../activeX/activeX73.xml"/><Relationship Id="rId35" Type="http://schemas.openxmlformats.org/officeDocument/2006/relationships/control" Target="../activeX/activeX78.xml"/><Relationship Id="rId43" Type="http://schemas.openxmlformats.org/officeDocument/2006/relationships/control" Target="../activeX/activeX86.xml"/><Relationship Id="rId48" Type="http://schemas.openxmlformats.org/officeDocument/2006/relationships/control" Target="../activeX/activeX91.xml"/><Relationship Id="rId8" Type="http://schemas.openxmlformats.org/officeDocument/2006/relationships/control" Target="../activeX/activeX53.xml"/><Relationship Id="rId51" Type="http://schemas.openxmlformats.org/officeDocument/2006/relationships/control" Target="../activeX/activeX94.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5" x14ac:dyDescent="0.25"/>
  <cols>
    <col min="1" max="1" width="90.85546875" customWidth="1"/>
    <col min="2" max="2" width="90.5703125" customWidth="1"/>
  </cols>
  <sheetData>
    <row r="1" spans="1:2" ht="74.25" customHeight="1" x14ac:dyDescent="0.25">
      <c r="A1" t="s">
        <v>1</v>
      </c>
      <c r="B1" s="6"/>
    </row>
    <row r="2" spans="1:2" ht="96" customHeight="1" x14ac:dyDescent="0.25">
      <c r="A2" s="8"/>
    </row>
    <row r="3" spans="1:2" x14ac:dyDescent="0.25">
      <c r="A3" s="1"/>
    </row>
    <row r="4" spans="1:2" ht="57.75" customHeight="1" x14ac:dyDescent="0.25">
      <c r="A4" s="7" t="str">
        <f>A1</f>
        <v>DEFINIÇÃO</v>
      </c>
    </row>
    <row r="5" spans="1:2" x14ac:dyDescent="0.25">
      <c r="A5" s="1"/>
    </row>
  </sheetData>
  <pageMargins left="0.511811024" right="0.511811024" top="0.78740157499999996" bottom="0.78740157499999996" header="0.31496062000000002" footer="0.31496062000000002"/>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C124"/>
  <sheetViews>
    <sheetView topLeftCell="A18" zoomScale="90" zoomScaleNormal="90" workbookViewId="0">
      <selection activeCell="C21" sqref="C21"/>
    </sheetView>
  </sheetViews>
  <sheetFormatPr defaultRowHeight="15" x14ac:dyDescent="0.25"/>
  <cols>
    <col min="1" max="1" width="9.7109375" customWidth="1"/>
    <col min="2" max="2" width="91.28515625" customWidth="1"/>
    <col min="3" max="3" width="60.85546875" customWidth="1"/>
  </cols>
  <sheetData>
    <row r="1" spans="1:3" ht="28.5" customHeight="1" x14ac:dyDescent="0.25">
      <c r="A1" s="6"/>
      <c r="B1" s="48" t="s">
        <v>7</v>
      </c>
      <c r="C1" s="48"/>
    </row>
    <row r="2" spans="1:3" ht="29.25" customHeight="1" x14ac:dyDescent="0.25">
      <c r="A2" s="6"/>
      <c r="B2" s="47" t="s">
        <v>0</v>
      </c>
      <c r="C2" s="47"/>
    </row>
    <row r="3" spans="1:3" s="5" customFormat="1" ht="69" customHeight="1" x14ac:dyDescent="0.25">
      <c r="A3" s="2">
        <v>1</v>
      </c>
      <c r="B3" s="41" t="s">
        <v>8</v>
      </c>
      <c r="C3" s="22"/>
    </row>
    <row r="4" spans="1:3" s="5" customFormat="1" ht="61.5" customHeight="1" x14ac:dyDescent="0.25">
      <c r="A4" s="2">
        <v>2</v>
      </c>
      <c r="B4" s="42" t="s">
        <v>9</v>
      </c>
      <c r="C4" s="22"/>
    </row>
    <row r="5" spans="1:3" s="5" customFormat="1" ht="86.25" customHeight="1" x14ac:dyDescent="0.25">
      <c r="A5" s="2">
        <v>3</v>
      </c>
      <c r="B5" s="42" t="s">
        <v>10</v>
      </c>
      <c r="C5" s="22"/>
    </row>
    <row r="6" spans="1:3" s="5" customFormat="1" ht="72" customHeight="1" x14ac:dyDescent="0.25">
      <c r="A6" s="2">
        <v>4</v>
      </c>
      <c r="B6" s="42" t="s">
        <v>11</v>
      </c>
      <c r="C6" s="22"/>
    </row>
    <row r="7" spans="1:3" s="5" customFormat="1" ht="61.5" customHeight="1" x14ac:dyDescent="0.25">
      <c r="A7" s="2">
        <v>5</v>
      </c>
      <c r="B7" s="42" t="s">
        <v>12</v>
      </c>
      <c r="C7" s="22"/>
    </row>
    <row r="8" spans="1:3" s="5" customFormat="1" ht="45" customHeight="1" x14ac:dyDescent="0.25">
      <c r="A8" s="2">
        <v>1</v>
      </c>
      <c r="B8" s="42" t="s">
        <v>2</v>
      </c>
      <c r="C8" s="22"/>
    </row>
    <row r="9" spans="1:3" s="5" customFormat="1" ht="51" customHeight="1" x14ac:dyDescent="0.25">
      <c r="A9" s="2">
        <v>2</v>
      </c>
      <c r="B9" s="42" t="s">
        <v>3</v>
      </c>
      <c r="C9" s="22"/>
    </row>
    <row r="10" spans="1:3" s="5" customFormat="1" ht="75" customHeight="1" x14ac:dyDescent="0.25">
      <c r="A10" s="2">
        <v>3</v>
      </c>
      <c r="B10" s="42" t="s">
        <v>4</v>
      </c>
      <c r="C10" s="22"/>
    </row>
    <row r="11" spans="1:3" s="5" customFormat="1" ht="67.5" customHeight="1" x14ac:dyDescent="0.25">
      <c r="A11" s="2">
        <v>4</v>
      </c>
      <c r="B11" s="42" t="s">
        <v>5</v>
      </c>
      <c r="C11" s="22"/>
    </row>
    <row r="12" spans="1:3" s="5" customFormat="1" ht="62.25" customHeight="1" x14ac:dyDescent="0.25">
      <c r="A12" s="2">
        <v>5</v>
      </c>
      <c r="B12" s="42" t="s">
        <v>6</v>
      </c>
      <c r="C12" s="22"/>
    </row>
    <row r="13" spans="1:3" ht="78" customHeight="1" x14ac:dyDescent="0.25">
      <c r="A13" s="2">
        <v>1</v>
      </c>
      <c r="B13" s="43" t="s">
        <v>13</v>
      </c>
      <c r="C13" s="44" t="s">
        <v>21</v>
      </c>
    </row>
    <row r="14" spans="1:3" ht="67.5" customHeight="1" x14ac:dyDescent="0.25">
      <c r="A14" s="6">
        <v>2</v>
      </c>
      <c r="B14" s="43" t="s">
        <v>14</v>
      </c>
      <c r="C14" s="22" t="s">
        <v>18</v>
      </c>
    </row>
    <row r="15" spans="1:3" ht="122.25" customHeight="1" x14ac:dyDescent="0.25">
      <c r="A15" s="2">
        <v>3</v>
      </c>
      <c r="B15" s="43" t="s">
        <v>15</v>
      </c>
      <c r="C15" s="44" t="s">
        <v>22</v>
      </c>
    </row>
    <row r="16" spans="1:3" ht="108" customHeight="1" x14ac:dyDescent="0.25">
      <c r="A16" s="6">
        <v>4</v>
      </c>
      <c r="B16" s="43" t="s">
        <v>16</v>
      </c>
      <c r="C16" s="22" t="s">
        <v>19</v>
      </c>
    </row>
    <row r="17" spans="1:3" ht="111.75" customHeight="1" x14ac:dyDescent="0.25">
      <c r="A17" s="2">
        <v>5</v>
      </c>
      <c r="B17" s="43" t="s">
        <v>17</v>
      </c>
      <c r="C17" s="22" t="s">
        <v>20</v>
      </c>
    </row>
    <row r="18" spans="1:3" ht="60" customHeight="1" x14ac:dyDescent="0.25">
      <c r="A18" s="6">
        <v>1</v>
      </c>
      <c r="B18" s="45" t="s">
        <v>23</v>
      </c>
      <c r="C18" s="22"/>
    </row>
    <row r="19" spans="1:3" ht="60" customHeight="1" x14ac:dyDescent="0.25">
      <c r="A19" s="2">
        <v>2</v>
      </c>
      <c r="B19" s="46" t="s">
        <v>24</v>
      </c>
      <c r="C19" s="22"/>
    </row>
    <row r="20" spans="1:3" ht="60" customHeight="1" x14ac:dyDescent="0.25">
      <c r="A20" s="6">
        <v>3</v>
      </c>
      <c r="B20" s="46" t="s">
        <v>25</v>
      </c>
      <c r="C20" s="22"/>
    </row>
    <row r="21" spans="1:3" ht="60" customHeight="1" x14ac:dyDescent="0.25">
      <c r="A21" s="2">
        <v>4</v>
      </c>
      <c r="B21" s="46" t="s">
        <v>26</v>
      </c>
      <c r="C21" s="22"/>
    </row>
    <row r="22" spans="1:3" ht="60" customHeight="1" x14ac:dyDescent="0.25">
      <c r="A22" s="6">
        <v>5</v>
      </c>
      <c r="B22" s="46" t="s">
        <v>27</v>
      </c>
      <c r="C22" s="22"/>
    </row>
    <row r="23" spans="1:3" ht="38.1" hidden="1" customHeight="1" x14ac:dyDescent="0.25">
      <c r="A23" s="6"/>
      <c r="B23" s="15"/>
      <c r="C23" s="15"/>
    </row>
    <row r="24" spans="1:3" ht="38.1" hidden="1" customHeight="1" x14ac:dyDescent="0.25">
      <c r="A24" s="2"/>
      <c r="B24" s="21"/>
      <c r="C24" s="21"/>
    </row>
    <row r="25" spans="1:3" ht="38.1" hidden="1" customHeight="1" x14ac:dyDescent="0.25">
      <c r="A25" s="6"/>
      <c r="B25" s="21"/>
      <c r="C25" s="21"/>
    </row>
    <row r="26" spans="1:3" ht="38.1" hidden="1" customHeight="1" x14ac:dyDescent="0.25">
      <c r="A26" s="2"/>
      <c r="B26" s="21"/>
      <c r="C26" s="21"/>
    </row>
    <row r="27" spans="1:3" ht="38.1" hidden="1" customHeight="1" x14ac:dyDescent="0.25">
      <c r="A27" s="6"/>
      <c r="B27" s="21"/>
      <c r="C27" s="23"/>
    </row>
    <row r="28" spans="1:3" ht="38.1" hidden="1" customHeight="1" x14ac:dyDescent="0.25">
      <c r="A28" s="2"/>
      <c r="B28" s="21"/>
      <c r="C28" s="23"/>
    </row>
    <row r="29" spans="1:3" ht="38.1" hidden="1" customHeight="1" x14ac:dyDescent="0.25">
      <c r="A29" s="6"/>
      <c r="B29" s="21"/>
      <c r="C29" s="21"/>
    </row>
    <row r="30" spans="1:3" ht="38.1" hidden="1" customHeight="1" x14ac:dyDescent="0.25">
      <c r="A30" s="2"/>
      <c r="B30" s="21"/>
      <c r="C30" s="21"/>
    </row>
    <row r="31" spans="1:3" ht="38.1" hidden="1" customHeight="1" x14ac:dyDescent="0.25">
      <c r="A31" s="6"/>
      <c r="B31" s="21"/>
      <c r="C31" s="21"/>
    </row>
    <row r="32" spans="1:3" ht="38.1" hidden="1" customHeight="1" x14ac:dyDescent="0.25">
      <c r="A32" s="2"/>
      <c r="B32" s="21"/>
      <c r="C32" s="21"/>
    </row>
    <row r="33" spans="1:3" ht="38.1" hidden="1" customHeight="1" x14ac:dyDescent="0.25">
      <c r="A33" s="6"/>
      <c r="B33" s="21"/>
      <c r="C33" s="21"/>
    </row>
    <row r="34" spans="1:3" ht="38.1" hidden="1" customHeight="1" x14ac:dyDescent="0.25">
      <c r="A34" s="6"/>
      <c r="B34" s="15"/>
      <c r="C34" s="24"/>
    </row>
    <row r="35" spans="1:3" ht="38.1" hidden="1" customHeight="1" x14ac:dyDescent="0.25">
      <c r="A35" s="2"/>
      <c r="B35" s="24"/>
      <c r="C35" s="24"/>
    </row>
    <row r="36" spans="1:3" ht="38.1" hidden="1" customHeight="1" x14ac:dyDescent="0.25">
      <c r="A36" s="6"/>
      <c r="B36" s="24"/>
      <c r="C36" s="24"/>
    </row>
    <row r="37" spans="1:3" ht="38.1" hidden="1" customHeight="1" x14ac:dyDescent="0.25">
      <c r="A37" s="2"/>
      <c r="B37" s="24"/>
      <c r="C37" s="24"/>
    </row>
    <row r="38" spans="1:3" ht="38.1" hidden="1" customHeight="1" x14ac:dyDescent="0.25">
      <c r="A38" s="6"/>
      <c r="B38" s="24"/>
      <c r="C38" s="24"/>
    </row>
    <row r="39" spans="1:3" ht="38.1" hidden="1" customHeight="1" x14ac:dyDescent="0.25">
      <c r="A39" s="2"/>
      <c r="B39" s="24"/>
      <c r="C39" s="24"/>
    </row>
    <row r="40" spans="1:3" ht="35.1" hidden="1" customHeight="1" x14ac:dyDescent="0.25">
      <c r="A40" s="6"/>
      <c r="B40" s="25"/>
      <c r="C40" s="25"/>
    </row>
    <row r="41" spans="1:3" ht="35.1" hidden="1" customHeight="1" x14ac:dyDescent="0.25">
      <c r="A41" s="2"/>
      <c r="B41" s="25"/>
      <c r="C41" s="25"/>
    </row>
    <row r="42" spans="1:3" ht="35.1" hidden="1" customHeight="1" x14ac:dyDescent="0.25">
      <c r="A42" s="6"/>
      <c r="B42" s="25"/>
      <c r="C42" s="25"/>
    </row>
    <row r="43" spans="1:3" ht="35.1" hidden="1" customHeight="1" x14ac:dyDescent="0.25">
      <c r="A43" s="2"/>
      <c r="B43" s="25"/>
      <c r="C43" s="25"/>
    </row>
    <row r="44" spans="1:3" ht="35.1" customHeight="1" x14ac:dyDescent="0.25">
      <c r="A44" s="6"/>
      <c r="B44" s="25"/>
      <c r="C44" s="25"/>
    </row>
    <row r="45" spans="1:3" ht="35.1" customHeight="1" x14ac:dyDescent="0.25">
      <c r="A45" s="6"/>
      <c r="B45" s="26"/>
      <c r="C45" s="27"/>
    </row>
    <row r="46" spans="1:3" ht="35.1" customHeight="1" x14ac:dyDescent="0.25">
      <c r="A46" s="28">
        <v>1</v>
      </c>
      <c r="B46" s="29"/>
      <c r="C46" s="30"/>
    </row>
    <row r="47" spans="1:3" ht="35.1" customHeight="1" x14ac:dyDescent="0.25">
      <c r="A47" s="28">
        <v>2</v>
      </c>
      <c r="B47" s="31"/>
      <c r="C47" s="32"/>
    </row>
    <row r="48" spans="1:3" ht="75" customHeight="1" x14ac:dyDescent="0.25">
      <c r="A48" s="28">
        <v>3</v>
      </c>
      <c r="B48" s="29"/>
      <c r="C48" s="30"/>
    </row>
    <row r="49" spans="1:3" ht="58.5" customHeight="1" x14ac:dyDescent="0.25">
      <c r="A49" s="28">
        <v>4</v>
      </c>
      <c r="B49" s="31"/>
      <c r="C49" s="32"/>
    </row>
    <row r="50" spans="1:3" ht="35.1" customHeight="1" x14ac:dyDescent="0.25">
      <c r="A50" s="28">
        <v>5</v>
      </c>
      <c r="B50" s="29"/>
      <c r="C50" s="30"/>
    </row>
    <row r="51" spans="1:3" ht="35.1" customHeight="1" x14ac:dyDescent="0.25">
      <c r="A51" s="28">
        <v>6</v>
      </c>
      <c r="B51" s="29"/>
      <c r="C51" s="30"/>
    </row>
    <row r="52" spans="1:3" ht="35.1" customHeight="1" x14ac:dyDescent="0.25">
      <c r="A52" s="28">
        <v>7</v>
      </c>
      <c r="B52" s="29"/>
      <c r="C52" s="30"/>
    </row>
    <row r="53" spans="1:3" ht="35.1" customHeight="1" x14ac:dyDescent="0.25">
      <c r="A53" s="28">
        <v>8</v>
      </c>
      <c r="B53" s="31"/>
      <c r="C53" s="30"/>
    </row>
    <row r="54" spans="1:3" ht="35.1" customHeight="1" x14ac:dyDescent="0.25">
      <c r="A54" s="28">
        <v>9</v>
      </c>
      <c r="B54" s="31"/>
      <c r="C54" s="30"/>
    </row>
    <row r="55" spans="1:3" ht="120.75" customHeight="1" x14ac:dyDescent="0.25">
      <c r="A55" s="28">
        <v>10</v>
      </c>
      <c r="B55" s="29"/>
      <c r="C55" s="30"/>
    </row>
    <row r="56" spans="1:3" ht="35.1" customHeight="1" x14ac:dyDescent="0.25">
      <c r="A56" s="28">
        <v>11</v>
      </c>
      <c r="B56" s="31"/>
      <c r="C56" s="30"/>
    </row>
    <row r="57" spans="1:3" ht="78" customHeight="1" x14ac:dyDescent="0.25">
      <c r="A57" s="28">
        <v>12</v>
      </c>
      <c r="B57" s="29"/>
      <c r="C57" s="30"/>
    </row>
    <row r="58" spans="1:3" ht="35.1" customHeight="1" x14ac:dyDescent="0.25">
      <c r="A58" s="6"/>
      <c r="B58" s="26"/>
      <c r="C58" s="27"/>
    </row>
    <row r="59" spans="1:3" ht="35.1" customHeight="1" x14ac:dyDescent="0.25">
      <c r="B59" s="18"/>
      <c r="C59" s="17"/>
    </row>
    <row r="60" spans="1:3" ht="35.1" customHeight="1" x14ac:dyDescent="0.25">
      <c r="B60" s="18"/>
      <c r="C60" s="17"/>
    </row>
    <row r="61" spans="1:3" ht="35.1" customHeight="1" x14ac:dyDescent="0.25">
      <c r="B61" s="18"/>
      <c r="C61" s="17"/>
    </row>
    <row r="62" spans="1:3" ht="35.1" customHeight="1" x14ac:dyDescent="0.25">
      <c r="B62" s="18"/>
      <c r="C62" s="17"/>
    </row>
    <row r="63" spans="1:3" ht="35.1" customHeight="1" x14ac:dyDescent="0.25">
      <c r="B63" s="18"/>
      <c r="C63" s="17"/>
    </row>
    <row r="64" spans="1:3" ht="35.1" customHeight="1" x14ac:dyDescent="0.25">
      <c r="B64" s="18"/>
      <c r="C64" s="17"/>
    </row>
    <row r="65" spans="2:3" ht="35.1" customHeight="1" x14ac:dyDescent="0.25">
      <c r="B65" s="18"/>
      <c r="C65" s="17"/>
    </row>
    <row r="66" spans="2:3" ht="35.1" customHeight="1" x14ac:dyDescent="0.25">
      <c r="B66" s="18"/>
      <c r="C66" s="17"/>
    </row>
    <row r="67" spans="2:3" ht="35.1" customHeight="1" x14ac:dyDescent="0.25">
      <c r="B67" s="18"/>
      <c r="C67" s="17"/>
    </row>
    <row r="68" spans="2:3" ht="35.1" customHeight="1" x14ac:dyDescent="0.25">
      <c r="B68" s="18"/>
      <c r="C68" s="17"/>
    </row>
    <row r="69" spans="2:3" ht="35.1" customHeight="1" x14ac:dyDescent="0.25">
      <c r="B69" s="18"/>
      <c r="C69" s="17"/>
    </row>
    <row r="70" spans="2:3" ht="35.1" customHeight="1" x14ac:dyDescent="0.25">
      <c r="B70" s="18"/>
      <c r="C70" s="17"/>
    </row>
    <row r="71" spans="2:3" ht="35.1" customHeight="1" x14ac:dyDescent="0.25">
      <c r="B71" s="18"/>
      <c r="C71" s="17"/>
    </row>
    <row r="72" spans="2:3" ht="35.1" customHeight="1" x14ac:dyDescent="0.25">
      <c r="B72" s="18"/>
      <c r="C72" s="17"/>
    </row>
    <row r="73" spans="2:3" ht="35.1" customHeight="1" x14ac:dyDescent="0.25">
      <c r="B73" s="18"/>
      <c r="C73" s="17"/>
    </row>
    <row r="74" spans="2:3" ht="35.1" customHeight="1" x14ac:dyDescent="0.25">
      <c r="B74" s="18"/>
      <c r="C74" s="17"/>
    </row>
    <row r="75" spans="2:3" ht="35.1" customHeight="1" x14ac:dyDescent="0.25">
      <c r="B75" s="18"/>
      <c r="C75" s="17"/>
    </row>
    <row r="76" spans="2:3" ht="35.1" customHeight="1" x14ac:dyDescent="0.25">
      <c r="B76" s="18"/>
      <c r="C76" s="17"/>
    </row>
    <row r="77" spans="2:3" ht="35.1" customHeight="1" x14ac:dyDescent="0.25">
      <c r="B77" s="18"/>
      <c r="C77" s="17"/>
    </row>
    <row r="78" spans="2:3" ht="35.1" customHeight="1" x14ac:dyDescent="0.25">
      <c r="B78" s="18"/>
      <c r="C78" s="17"/>
    </row>
    <row r="79" spans="2:3" ht="35.1" customHeight="1" x14ac:dyDescent="0.25">
      <c r="B79" s="18"/>
      <c r="C79" s="17"/>
    </row>
    <row r="80" spans="2:3" ht="35.1" customHeight="1" x14ac:dyDescent="0.25">
      <c r="B80" s="18"/>
      <c r="C80" s="17"/>
    </row>
    <row r="81" spans="2:3" ht="35.1" customHeight="1" x14ac:dyDescent="0.25">
      <c r="B81" s="18"/>
      <c r="C81" s="17"/>
    </row>
    <row r="82" spans="2:3" ht="35.1" customHeight="1" x14ac:dyDescent="0.25">
      <c r="B82" s="18"/>
      <c r="C82" s="17"/>
    </row>
    <row r="83" spans="2:3" ht="35.1" customHeight="1" x14ac:dyDescent="0.25">
      <c r="B83" s="19"/>
      <c r="C83" s="20"/>
    </row>
    <row r="84" spans="2:3" ht="35.1" customHeight="1" x14ac:dyDescent="0.25">
      <c r="B84" s="19"/>
      <c r="C84" s="20"/>
    </row>
    <row r="85" spans="2:3" ht="35.1" customHeight="1" x14ac:dyDescent="0.25">
      <c r="B85" s="19"/>
      <c r="C85" s="20"/>
    </row>
    <row r="86" spans="2:3" ht="35.1" customHeight="1" x14ac:dyDescent="0.25">
      <c r="B86" s="19"/>
      <c r="C86" s="20"/>
    </row>
    <row r="87" spans="2:3" ht="35.1" customHeight="1" x14ac:dyDescent="0.25">
      <c r="B87" s="19"/>
      <c r="C87" s="20"/>
    </row>
    <row r="88" spans="2:3" ht="35.1" customHeight="1" x14ac:dyDescent="0.25">
      <c r="B88" s="19"/>
      <c r="C88" s="20"/>
    </row>
    <row r="89" spans="2:3" ht="35.1" customHeight="1" x14ac:dyDescent="0.25">
      <c r="B89" s="19"/>
      <c r="C89" s="20"/>
    </row>
    <row r="90" spans="2:3" ht="35.1" customHeight="1" x14ac:dyDescent="0.25">
      <c r="B90" s="19"/>
      <c r="C90" s="20"/>
    </row>
    <row r="91" spans="2:3" ht="35.1" customHeight="1" x14ac:dyDescent="0.25">
      <c r="B91" s="19"/>
      <c r="C91" s="20"/>
    </row>
    <row r="92" spans="2:3" ht="35.1" customHeight="1" x14ac:dyDescent="0.25">
      <c r="B92" s="19"/>
      <c r="C92" s="20"/>
    </row>
    <row r="93" spans="2:3" ht="35.1" customHeight="1" x14ac:dyDescent="0.25">
      <c r="B93" s="19"/>
      <c r="C93" s="20"/>
    </row>
    <row r="94" spans="2:3" ht="35.1" customHeight="1" x14ac:dyDescent="0.25">
      <c r="B94" s="19"/>
      <c r="C94" s="20"/>
    </row>
    <row r="95" spans="2:3" ht="35.1" customHeight="1" x14ac:dyDescent="0.25">
      <c r="B95" s="19"/>
      <c r="C95" s="20"/>
    </row>
    <row r="96" spans="2:3" ht="30" customHeight="1" x14ac:dyDescent="0.25">
      <c r="B96" s="19"/>
      <c r="C96" s="20"/>
    </row>
    <row r="97" spans="2:3" ht="30" customHeight="1" x14ac:dyDescent="0.25">
      <c r="B97" s="19"/>
      <c r="C97" s="20"/>
    </row>
    <row r="98" spans="2:3" ht="30" customHeight="1" x14ac:dyDescent="0.25">
      <c r="B98" s="19"/>
      <c r="C98" s="20"/>
    </row>
    <row r="99" spans="2:3" ht="30" customHeight="1" x14ac:dyDescent="0.25">
      <c r="B99" s="19"/>
      <c r="C99" s="20"/>
    </row>
    <row r="100" spans="2:3" ht="30" customHeight="1" x14ac:dyDescent="0.25">
      <c r="B100" s="19"/>
      <c r="C100" s="20"/>
    </row>
    <row r="101" spans="2:3" ht="30" customHeight="1" x14ac:dyDescent="0.25">
      <c r="B101" s="19"/>
      <c r="C101" s="20"/>
    </row>
    <row r="102" spans="2:3" ht="30" customHeight="1" x14ac:dyDescent="0.25">
      <c r="B102" s="19"/>
      <c r="C102" s="20"/>
    </row>
    <row r="103" spans="2:3" ht="30" customHeight="1" x14ac:dyDescent="0.25">
      <c r="B103" s="19"/>
      <c r="C103" s="20"/>
    </row>
    <row r="104" spans="2:3" ht="30" customHeight="1" x14ac:dyDescent="0.25">
      <c r="B104" s="19"/>
      <c r="C104" s="20"/>
    </row>
    <row r="105" spans="2:3" ht="30" customHeight="1" x14ac:dyDescent="0.25">
      <c r="B105" s="19"/>
      <c r="C105" s="20"/>
    </row>
    <row r="106" spans="2:3" ht="30" customHeight="1" x14ac:dyDescent="0.25">
      <c r="B106" s="19"/>
      <c r="C106" s="20"/>
    </row>
    <row r="107" spans="2:3" ht="30" customHeight="1" x14ac:dyDescent="0.25">
      <c r="B107" s="19"/>
      <c r="C107" s="20"/>
    </row>
    <row r="108" spans="2:3" ht="30" customHeight="1" x14ac:dyDescent="0.25">
      <c r="B108" s="19"/>
      <c r="C108" s="20"/>
    </row>
    <row r="109" spans="2:3" ht="30" customHeight="1" x14ac:dyDescent="0.25">
      <c r="B109" s="19"/>
      <c r="C109" s="20"/>
    </row>
    <row r="110" spans="2:3" ht="30" customHeight="1" x14ac:dyDescent="0.25">
      <c r="B110" s="19"/>
      <c r="C110" s="20"/>
    </row>
    <row r="111" spans="2:3" ht="30" customHeight="1" x14ac:dyDescent="0.25">
      <c r="B111" s="19"/>
      <c r="C111" s="20"/>
    </row>
    <row r="112" spans="2:3" ht="30" customHeight="1" x14ac:dyDescent="0.25">
      <c r="B112" s="19"/>
      <c r="C112" s="20"/>
    </row>
    <row r="113" spans="2:3" ht="30" customHeight="1" x14ac:dyDescent="0.25">
      <c r="B113" s="19"/>
      <c r="C113" s="20"/>
    </row>
    <row r="114" spans="2:3" ht="30" customHeight="1" x14ac:dyDescent="0.25">
      <c r="B114" s="19"/>
      <c r="C114" s="20"/>
    </row>
    <row r="115" spans="2:3" ht="30" customHeight="1" x14ac:dyDescent="0.25">
      <c r="B115" s="19"/>
      <c r="C115" s="20"/>
    </row>
    <row r="116" spans="2:3" ht="30" customHeight="1" x14ac:dyDescent="0.25">
      <c r="B116" s="19"/>
      <c r="C116" s="20"/>
    </row>
    <row r="117" spans="2:3" ht="30" customHeight="1" x14ac:dyDescent="0.25">
      <c r="B117" s="19"/>
      <c r="C117" s="20"/>
    </row>
    <row r="118" spans="2:3" ht="30" customHeight="1" x14ac:dyDescent="0.25">
      <c r="B118" s="19"/>
      <c r="C118" s="20"/>
    </row>
    <row r="119" spans="2:3" ht="30" customHeight="1" x14ac:dyDescent="0.25">
      <c r="C119" s="1"/>
    </row>
    <row r="120" spans="2:3" ht="30" customHeight="1" x14ac:dyDescent="0.25">
      <c r="C120" s="1"/>
    </row>
    <row r="121" spans="2:3" x14ac:dyDescent="0.25">
      <c r="C121" s="1"/>
    </row>
    <row r="122" spans="2:3" x14ac:dyDescent="0.25">
      <c r="C122" s="1"/>
    </row>
    <row r="123" spans="2:3" x14ac:dyDescent="0.25">
      <c r="C123" s="1"/>
    </row>
    <row r="124" spans="2:3" x14ac:dyDescent="0.25">
      <c r="C124" s="1"/>
    </row>
  </sheetData>
  <mergeCells count="2">
    <mergeCell ref="B2:C2"/>
    <mergeCell ref="B1:C1"/>
  </mergeCells>
  <conditionalFormatting sqref="B58:B75">
    <cfRule type="containsText" dxfId="20" priority="2" operator="containsText" text="É quando o produto oferece mais do que o cliente espera:">
      <formula>NOT(ISERROR(SEARCH("É quando o produto oferece mais do que o cliente espera:",B58)))</formula>
    </cfRule>
  </conditionalFormatting>
  <conditionalFormatting sqref="C23:C33 B1:B2">
    <cfRule type="cellIs" dxfId="19" priority="5" operator="equal">
      <formula>#REF!</formula>
    </cfRule>
  </conditionalFormatting>
  <conditionalFormatting sqref="B58:B59">
    <cfRule type="cellIs" dxfId="18" priority="4" operator="equal">
      <formula>#REF!</formula>
    </cfRule>
  </conditionalFormatting>
  <printOptions horizontalCentered="1" verticalCentered="1"/>
  <pageMargins left="0" right="0" top="0" bottom="0" header="0.31496062992125984" footer="0.31496062992125984"/>
  <pageSetup paperSize="9" orientation="landscape" horizontalDpi="360" verticalDpi="360" r:id="rId1"/>
  <drawing r:id="rId2"/>
  <legacyDrawing r:id="rId3"/>
  <controls>
    <mc:AlternateContent xmlns:mc="http://schemas.openxmlformats.org/markup-compatibility/2006">
      <mc:Choice Requires="x14">
        <control shapeId="2097" r:id="rId4" name="Control 49">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97" r:id="rId4" name="Control 49"/>
      </mc:Fallback>
    </mc:AlternateContent>
    <mc:AlternateContent xmlns:mc="http://schemas.openxmlformats.org/markup-compatibility/2006">
      <mc:Choice Requires="x14">
        <control shapeId="2096" r:id="rId6" name="Control 48">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96" r:id="rId6" name="Control 48"/>
      </mc:Fallback>
    </mc:AlternateContent>
    <mc:AlternateContent xmlns:mc="http://schemas.openxmlformats.org/markup-compatibility/2006">
      <mc:Choice Requires="x14">
        <control shapeId="2095" r:id="rId7" name="Control 47">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95" r:id="rId7" name="Control 47"/>
      </mc:Fallback>
    </mc:AlternateContent>
    <mc:AlternateContent xmlns:mc="http://schemas.openxmlformats.org/markup-compatibility/2006">
      <mc:Choice Requires="x14">
        <control shapeId="2094" r:id="rId9" name="Control 46">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94" r:id="rId9" name="Control 46"/>
      </mc:Fallback>
    </mc:AlternateContent>
    <mc:AlternateContent xmlns:mc="http://schemas.openxmlformats.org/markup-compatibility/2006">
      <mc:Choice Requires="x14">
        <control shapeId="2093" r:id="rId11" name="Control 45">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93" r:id="rId11" name="Control 45"/>
      </mc:Fallback>
    </mc:AlternateContent>
    <mc:AlternateContent xmlns:mc="http://schemas.openxmlformats.org/markup-compatibility/2006">
      <mc:Choice Requires="x14">
        <control shapeId="2092" r:id="rId12" name="Control 44">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92" r:id="rId12" name="Control 44"/>
      </mc:Fallback>
    </mc:AlternateContent>
    <mc:AlternateContent xmlns:mc="http://schemas.openxmlformats.org/markup-compatibility/2006">
      <mc:Choice Requires="x14">
        <control shapeId="2091" r:id="rId13" name="Control 43">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91" r:id="rId13" name="Control 43"/>
      </mc:Fallback>
    </mc:AlternateContent>
    <mc:AlternateContent xmlns:mc="http://schemas.openxmlformats.org/markup-compatibility/2006">
      <mc:Choice Requires="x14">
        <control shapeId="2090" r:id="rId14" name="Control 42">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90" r:id="rId14" name="Control 42"/>
      </mc:Fallback>
    </mc:AlternateContent>
    <mc:AlternateContent xmlns:mc="http://schemas.openxmlformats.org/markup-compatibility/2006">
      <mc:Choice Requires="x14">
        <control shapeId="2089" r:id="rId15" name="Control 41">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89" r:id="rId15" name="Control 41"/>
      </mc:Fallback>
    </mc:AlternateContent>
    <mc:AlternateContent xmlns:mc="http://schemas.openxmlformats.org/markup-compatibility/2006">
      <mc:Choice Requires="x14">
        <control shapeId="2088" r:id="rId16" name="Control 40">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8" r:id="rId16" name="Control 40"/>
      </mc:Fallback>
    </mc:AlternateContent>
    <mc:AlternateContent xmlns:mc="http://schemas.openxmlformats.org/markup-compatibility/2006">
      <mc:Choice Requires="x14">
        <control shapeId="2087" r:id="rId17" name="Control 39">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7" r:id="rId17" name="Control 39"/>
      </mc:Fallback>
    </mc:AlternateContent>
    <mc:AlternateContent xmlns:mc="http://schemas.openxmlformats.org/markup-compatibility/2006">
      <mc:Choice Requires="x14">
        <control shapeId="2086" r:id="rId18" name="Control 38">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6" r:id="rId18" name="Control 38"/>
      </mc:Fallback>
    </mc:AlternateContent>
    <mc:AlternateContent xmlns:mc="http://schemas.openxmlformats.org/markup-compatibility/2006">
      <mc:Choice Requires="x14">
        <control shapeId="2085" r:id="rId19" name="Control 37">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5" r:id="rId19" name="Control 37"/>
      </mc:Fallback>
    </mc:AlternateContent>
    <mc:AlternateContent xmlns:mc="http://schemas.openxmlformats.org/markup-compatibility/2006">
      <mc:Choice Requires="x14">
        <control shapeId="2084" r:id="rId20" name="Control 36">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84" r:id="rId20" name="Control 36"/>
      </mc:Fallback>
    </mc:AlternateContent>
    <mc:AlternateContent xmlns:mc="http://schemas.openxmlformats.org/markup-compatibility/2006">
      <mc:Choice Requires="x14">
        <control shapeId="2083" r:id="rId21" name="Control 35">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3" r:id="rId21" name="Control 35"/>
      </mc:Fallback>
    </mc:AlternateContent>
    <mc:AlternateContent xmlns:mc="http://schemas.openxmlformats.org/markup-compatibility/2006">
      <mc:Choice Requires="x14">
        <control shapeId="2082" r:id="rId22" name="Control 34">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2" r:id="rId22" name="Control 34"/>
      </mc:Fallback>
    </mc:AlternateContent>
    <mc:AlternateContent xmlns:mc="http://schemas.openxmlformats.org/markup-compatibility/2006">
      <mc:Choice Requires="x14">
        <control shapeId="2081" r:id="rId23" name="Control 33">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81" r:id="rId23" name="Control 33"/>
      </mc:Fallback>
    </mc:AlternateContent>
    <mc:AlternateContent xmlns:mc="http://schemas.openxmlformats.org/markup-compatibility/2006">
      <mc:Choice Requires="x14">
        <control shapeId="2080" r:id="rId24" name="Control 32">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80" r:id="rId24" name="Control 32"/>
      </mc:Fallback>
    </mc:AlternateContent>
    <mc:AlternateContent xmlns:mc="http://schemas.openxmlformats.org/markup-compatibility/2006">
      <mc:Choice Requires="x14">
        <control shapeId="2079" r:id="rId25" name="Control 31">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9" r:id="rId25" name="Control 31"/>
      </mc:Fallback>
    </mc:AlternateContent>
    <mc:AlternateContent xmlns:mc="http://schemas.openxmlformats.org/markup-compatibility/2006">
      <mc:Choice Requires="x14">
        <control shapeId="2078" r:id="rId26" name="Control 30">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78" r:id="rId26" name="Control 30"/>
      </mc:Fallback>
    </mc:AlternateContent>
    <mc:AlternateContent xmlns:mc="http://schemas.openxmlformats.org/markup-compatibility/2006">
      <mc:Choice Requires="x14">
        <control shapeId="2077" r:id="rId27" name="Control 29">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7" r:id="rId27" name="Control 29"/>
      </mc:Fallback>
    </mc:AlternateContent>
    <mc:AlternateContent xmlns:mc="http://schemas.openxmlformats.org/markup-compatibility/2006">
      <mc:Choice Requires="x14">
        <control shapeId="2076" r:id="rId28" name="Control 28">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6" r:id="rId28" name="Control 28"/>
      </mc:Fallback>
    </mc:AlternateContent>
    <mc:AlternateContent xmlns:mc="http://schemas.openxmlformats.org/markup-compatibility/2006">
      <mc:Choice Requires="x14">
        <control shapeId="2075" r:id="rId29" name="Control 27">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5" r:id="rId29" name="Control 27"/>
      </mc:Fallback>
    </mc:AlternateContent>
    <mc:AlternateContent xmlns:mc="http://schemas.openxmlformats.org/markup-compatibility/2006">
      <mc:Choice Requires="x14">
        <control shapeId="2074" r:id="rId30" name="Control 26">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74" r:id="rId30" name="Control 26"/>
      </mc:Fallback>
    </mc:AlternateContent>
    <mc:AlternateContent xmlns:mc="http://schemas.openxmlformats.org/markup-compatibility/2006">
      <mc:Choice Requires="x14">
        <control shapeId="2073" r:id="rId31" name="Control 25">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3" r:id="rId31" name="Control 25"/>
      </mc:Fallback>
    </mc:AlternateContent>
    <mc:AlternateContent xmlns:mc="http://schemas.openxmlformats.org/markup-compatibility/2006">
      <mc:Choice Requires="x14">
        <control shapeId="2072" r:id="rId32" name="Control 24">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72" r:id="rId32" name="Control 24"/>
      </mc:Fallback>
    </mc:AlternateContent>
    <mc:AlternateContent xmlns:mc="http://schemas.openxmlformats.org/markup-compatibility/2006">
      <mc:Choice Requires="x14">
        <control shapeId="2071" r:id="rId33" name="Control 23">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1" r:id="rId33" name="Control 23"/>
      </mc:Fallback>
    </mc:AlternateContent>
    <mc:AlternateContent xmlns:mc="http://schemas.openxmlformats.org/markup-compatibility/2006">
      <mc:Choice Requires="x14">
        <control shapeId="2070" r:id="rId34" name="Control 22">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70" r:id="rId34" name="Control 22"/>
      </mc:Fallback>
    </mc:AlternateContent>
    <mc:AlternateContent xmlns:mc="http://schemas.openxmlformats.org/markup-compatibility/2006">
      <mc:Choice Requires="x14">
        <control shapeId="2069" r:id="rId35" name="Control 21">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69" r:id="rId35" name="Control 21"/>
      </mc:Fallback>
    </mc:AlternateContent>
    <mc:AlternateContent xmlns:mc="http://schemas.openxmlformats.org/markup-compatibility/2006">
      <mc:Choice Requires="x14">
        <control shapeId="2068" r:id="rId36" name="Control 20">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68" r:id="rId36" name="Control 20"/>
      </mc:Fallback>
    </mc:AlternateContent>
    <mc:AlternateContent xmlns:mc="http://schemas.openxmlformats.org/markup-compatibility/2006">
      <mc:Choice Requires="x14">
        <control shapeId="2067" r:id="rId37" name="Control 19">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67" r:id="rId37" name="Control 19"/>
      </mc:Fallback>
    </mc:AlternateContent>
    <mc:AlternateContent xmlns:mc="http://schemas.openxmlformats.org/markup-compatibility/2006">
      <mc:Choice Requires="x14">
        <control shapeId="2066" r:id="rId38" name="Control 18">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66" r:id="rId38" name="Control 18"/>
      </mc:Fallback>
    </mc:AlternateContent>
    <mc:AlternateContent xmlns:mc="http://schemas.openxmlformats.org/markup-compatibility/2006">
      <mc:Choice Requires="x14">
        <control shapeId="2065" r:id="rId39" name="Control 17">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65" r:id="rId39" name="Control 17"/>
      </mc:Fallback>
    </mc:AlternateContent>
    <mc:AlternateContent xmlns:mc="http://schemas.openxmlformats.org/markup-compatibility/2006">
      <mc:Choice Requires="x14">
        <control shapeId="2064" r:id="rId40" name="Control 16">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64" r:id="rId40" name="Control 16"/>
      </mc:Fallback>
    </mc:AlternateContent>
    <mc:AlternateContent xmlns:mc="http://schemas.openxmlformats.org/markup-compatibility/2006">
      <mc:Choice Requires="x14">
        <control shapeId="2063" r:id="rId41" name="Control 15">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63" r:id="rId41" name="Control 15"/>
      </mc:Fallback>
    </mc:AlternateContent>
    <mc:AlternateContent xmlns:mc="http://schemas.openxmlformats.org/markup-compatibility/2006">
      <mc:Choice Requires="x14">
        <control shapeId="2062" r:id="rId42" name="Control 14">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62" r:id="rId42" name="Control 14"/>
      </mc:Fallback>
    </mc:AlternateContent>
    <mc:AlternateContent xmlns:mc="http://schemas.openxmlformats.org/markup-compatibility/2006">
      <mc:Choice Requires="x14">
        <control shapeId="2061" r:id="rId43" name="Control 13">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61" r:id="rId43" name="Control 13"/>
      </mc:Fallback>
    </mc:AlternateContent>
    <mc:AlternateContent xmlns:mc="http://schemas.openxmlformats.org/markup-compatibility/2006">
      <mc:Choice Requires="x14">
        <control shapeId="2060" r:id="rId44" name="Control 12">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60" r:id="rId44" name="Control 12"/>
      </mc:Fallback>
    </mc:AlternateContent>
    <mc:AlternateContent xmlns:mc="http://schemas.openxmlformats.org/markup-compatibility/2006">
      <mc:Choice Requires="x14">
        <control shapeId="2059" r:id="rId45" name="Control 11">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9" r:id="rId45" name="Control 11"/>
      </mc:Fallback>
    </mc:AlternateContent>
    <mc:AlternateContent xmlns:mc="http://schemas.openxmlformats.org/markup-compatibility/2006">
      <mc:Choice Requires="x14">
        <control shapeId="2058" r:id="rId46" name="Control 10">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58" r:id="rId46" name="Control 10"/>
      </mc:Fallback>
    </mc:AlternateContent>
    <mc:AlternateContent xmlns:mc="http://schemas.openxmlformats.org/markup-compatibility/2006">
      <mc:Choice Requires="x14">
        <control shapeId="2057" r:id="rId47" name="Control 9">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7" r:id="rId47" name="Control 9"/>
      </mc:Fallback>
    </mc:AlternateContent>
    <mc:AlternateContent xmlns:mc="http://schemas.openxmlformats.org/markup-compatibility/2006">
      <mc:Choice Requires="x14">
        <control shapeId="2056" r:id="rId48" name="Control 8">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6" r:id="rId48" name="Control 8"/>
      </mc:Fallback>
    </mc:AlternateContent>
    <mc:AlternateContent xmlns:mc="http://schemas.openxmlformats.org/markup-compatibility/2006">
      <mc:Choice Requires="x14">
        <control shapeId="2055" r:id="rId49" name="Control 7">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5" r:id="rId49" name="Control 7"/>
      </mc:Fallback>
    </mc:AlternateContent>
    <mc:AlternateContent xmlns:mc="http://schemas.openxmlformats.org/markup-compatibility/2006">
      <mc:Choice Requires="x14">
        <control shapeId="2054" r:id="rId50" name="Control 6">
          <controlPr defaultSize="0" r:id="rId5">
            <anchor moveWithCells="1">
              <from>
                <xdr:col>1</xdr:col>
                <xdr:colOff>0</xdr:colOff>
                <xdr:row>47</xdr:row>
                <xdr:rowOff>0</xdr:rowOff>
              </from>
              <to>
                <xdr:col>1</xdr:col>
                <xdr:colOff>914400</xdr:colOff>
                <xdr:row>47</xdr:row>
                <xdr:rowOff>914400</xdr:rowOff>
              </to>
            </anchor>
          </controlPr>
        </control>
      </mc:Choice>
      <mc:Fallback>
        <control shapeId="2054" r:id="rId50" name="Control 6"/>
      </mc:Fallback>
    </mc:AlternateContent>
    <mc:AlternateContent xmlns:mc="http://schemas.openxmlformats.org/markup-compatibility/2006">
      <mc:Choice Requires="x14">
        <control shapeId="2053" r:id="rId51" name="Control 5">
          <controlPr defaultSize="0" r:id="rId8">
            <anchor moveWithCells="1">
              <from>
                <xdr:col>1</xdr:col>
                <xdr:colOff>0</xdr:colOff>
                <xdr:row>44</xdr:row>
                <xdr:rowOff>114300</xdr:rowOff>
              </from>
              <to>
                <xdr:col>1</xdr:col>
                <xdr:colOff>228600</xdr:colOff>
                <xdr:row>44</xdr:row>
                <xdr:rowOff>352425</xdr:rowOff>
              </to>
            </anchor>
          </controlPr>
        </control>
      </mc:Choice>
      <mc:Fallback>
        <control shapeId="2053" r:id="rId51" name="Control 5"/>
      </mc:Fallback>
    </mc:AlternateContent>
    <mc:AlternateContent xmlns:mc="http://schemas.openxmlformats.org/markup-compatibility/2006">
      <mc:Choice Requires="x14">
        <control shapeId="2052" r:id="rId52" name="Control 4">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2" r:id="rId52" name="Control 4"/>
      </mc:Fallback>
    </mc:AlternateContent>
    <mc:AlternateContent xmlns:mc="http://schemas.openxmlformats.org/markup-compatibility/2006">
      <mc:Choice Requires="x14">
        <control shapeId="2051" r:id="rId53" name="Control 3">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1" r:id="rId53" name="Control 3"/>
      </mc:Fallback>
    </mc:AlternateContent>
    <mc:AlternateContent xmlns:mc="http://schemas.openxmlformats.org/markup-compatibility/2006">
      <mc:Choice Requires="x14">
        <control shapeId="2050" r:id="rId54" name="Control 2">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50" r:id="rId54" name="Control 2"/>
      </mc:Fallback>
    </mc:AlternateContent>
    <mc:AlternateContent xmlns:mc="http://schemas.openxmlformats.org/markup-compatibility/2006">
      <mc:Choice Requires="x14">
        <control shapeId="2049" r:id="rId55" name="Control 1">
          <controlPr defaultSize="0" r:id="rId10">
            <anchor moveWithCells="1">
              <from>
                <xdr:col>1</xdr:col>
                <xdr:colOff>0</xdr:colOff>
                <xdr:row>44</xdr:row>
                <xdr:rowOff>114300</xdr:rowOff>
              </from>
              <to>
                <xdr:col>1</xdr:col>
                <xdr:colOff>228600</xdr:colOff>
                <xdr:row>44</xdr:row>
                <xdr:rowOff>352425</xdr:rowOff>
              </to>
            </anchor>
          </controlPr>
        </control>
      </mc:Choice>
      <mc:Fallback>
        <control shapeId="2049" r:id="rId55" name="Control 1"/>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6" operator="containsText" id="{969EA0B0-A395-4810-960F-95BF3CF33F40}">
            <xm:f>NOT(ISERROR(SEARCH(Plan2!$A$4,B1)))</xm:f>
            <xm:f>Plan2!$A$4</xm:f>
            <x14:dxf>
              <fill>
                <patternFill>
                  <bgColor rgb="FF00B050"/>
                </patternFill>
              </fill>
            </x14:dxf>
          </x14:cfRule>
          <xm:sqref>B1:B2</xm:sqref>
        </x14:conditionalFormatting>
        <x14:conditionalFormatting xmlns:xm="http://schemas.microsoft.com/office/excel/2006/main">
          <x14:cfRule type="containsText" priority="3" operator="containsText" id="{B9A10FFE-7D81-4ECE-A661-B40B88AB17C4}">
            <xm:f>NOT(ISERROR(SEARCH(Plan2!$A$1,B58)))</xm:f>
            <xm:f>Plan2!$A$1</xm:f>
            <x14:dxf>
              <font>
                <color rgb="FF9C0006"/>
              </font>
              <fill>
                <patternFill>
                  <bgColor rgb="FFFFC7CE"/>
                </patternFill>
              </fill>
            </x14:dxf>
          </x14:cfRule>
          <xm:sqref>B58</xm:sqref>
        </x14:conditionalFormatting>
        <x14:conditionalFormatting xmlns:xm="http://schemas.microsoft.com/office/excel/2006/main">
          <x14:cfRule type="containsText" priority="1" operator="containsText" id="{518329BB-2790-440A-8557-F61779F62051}">
            <xm:f>NOT(ISERROR(SEARCH(Plan2!$A$1,B23)))</xm:f>
            <xm:f>Plan2!$A$1</xm:f>
            <x14:dxf>
              <font>
                <color rgb="FF9C0006"/>
              </font>
              <fill>
                <patternFill>
                  <bgColor rgb="FFFFC7CE"/>
                </patternFill>
              </fill>
            </x14:dxf>
          </x14:cfRule>
          <xm:sqref>B23:B57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D124"/>
  <sheetViews>
    <sheetView zoomScale="90" zoomScaleNormal="90" workbookViewId="0">
      <selection activeCell="B2" sqref="B2"/>
    </sheetView>
  </sheetViews>
  <sheetFormatPr defaultRowHeight="15" x14ac:dyDescent="0.25"/>
  <cols>
    <col min="1" max="1" width="3.7109375" customWidth="1"/>
    <col min="2" max="2" width="98.28515625" customWidth="1"/>
    <col min="3" max="3" width="2.7109375" customWidth="1"/>
    <col min="4" max="4" width="92.85546875" customWidth="1"/>
  </cols>
  <sheetData>
    <row r="1" spans="1:4" ht="44.25" customHeight="1" x14ac:dyDescent="0.25">
      <c r="B1" s="16" t="s">
        <v>7</v>
      </c>
      <c r="C1" s="9"/>
      <c r="D1" s="10"/>
    </row>
    <row r="2" spans="1:4" s="5" customFormat="1" ht="69.95" customHeight="1" x14ac:dyDescent="0.25">
      <c r="A2" s="2">
        <v>1</v>
      </c>
      <c r="B2" s="33"/>
      <c r="C2" s="14"/>
      <c r="D2" s="34"/>
    </row>
    <row r="3" spans="1:4" s="5" customFormat="1" ht="69.95" customHeight="1" x14ac:dyDescent="0.25">
      <c r="A3" s="2">
        <v>2</v>
      </c>
      <c r="B3" s="33"/>
      <c r="C3" s="14"/>
      <c r="D3" s="34"/>
    </row>
    <row r="4" spans="1:4" s="5" customFormat="1" ht="69.95" customHeight="1" x14ac:dyDescent="0.25">
      <c r="A4" s="2">
        <v>3</v>
      </c>
      <c r="B4" s="33"/>
      <c r="C4" s="14"/>
      <c r="D4" s="34"/>
    </row>
    <row r="5" spans="1:4" s="5" customFormat="1" ht="69.95" customHeight="1" x14ac:dyDescent="0.25">
      <c r="A5" s="2">
        <v>4</v>
      </c>
      <c r="B5" s="33"/>
      <c r="C5" s="14"/>
      <c r="D5" s="34"/>
    </row>
    <row r="6" spans="1:4" s="5" customFormat="1" ht="84" customHeight="1" x14ac:dyDescent="0.25">
      <c r="A6" s="2">
        <v>5</v>
      </c>
      <c r="B6" s="33"/>
      <c r="C6" s="14"/>
      <c r="D6" s="34"/>
    </row>
    <row r="7" spans="1:4" s="5" customFormat="1" ht="104.25" customHeight="1" x14ac:dyDescent="0.25">
      <c r="A7" s="2">
        <v>6</v>
      </c>
      <c r="B7" s="33"/>
      <c r="C7" s="14"/>
      <c r="D7" s="34"/>
    </row>
    <row r="8" spans="1:4" s="5" customFormat="1" ht="69.95" customHeight="1" x14ac:dyDescent="0.25">
      <c r="A8" s="2">
        <v>7</v>
      </c>
      <c r="B8" s="33"/>
      <c r="C8" s="14"/>
      <c r="D8" s="34"/>
    </row>
    <row r="9" spans="1:4" s="5" customFormat="1" ht="95.25" customHeight="1" x14ac:dyDescent="0.25">
      <c r="A9" s="2">
        <v>8</v>
      </c>
      <c r="B9" s="33"/>
      <c r="C9" s="14"/>
      <c r="D9" s="34"/>
    </row>
    <row r="10" spans="1:4" s="5" customFormat="1" ht="69.95" customHeight="1" x14ac:dyDescent="0.25">
      <c r="A10" s="2">
        <v>9</v>
      </c>
      <c r="B10" s="33"/>
      <c r="C10" s="14"/>
      <c r="D10" s="35"/>
    </row>
    <row r="11" spans="1:4" s="5" customFormat="1" ht="141" customHeight="1" x14ac:dyDescent="0.25">
      <c r="A11" s="2">
        <v>10</v>
      </c>
      <c r="B11" s="33"/>
      <c r="C11" s="14"/>
      <c r="D11" s="35"/>
    </row>
    <row r="12" spans="1:4" s="5" customFormat="1" ht="52.5" customHeight="1" x14ac:dyDescent="0.25">
      <c r="A12" s="2"/>
      <c r="B12" s="16"/>
      <c r="C12" s="11"/>
      <c r="D12" s="12"/>
    </row>
    <row r="13" spans="1:4" ht="160.5" customHeight="1" x14ac:dyDescent="0.25">
      <c r="A13" s="3">
        <v>1</v>
      </c>
      <c r="B13" s="33"/>
      <c r="C13" s="11"/>
      <c r="D13" s="12"/>
    </row>
    <row r="14" spans="1:4" ht="108.75" customHeight="1" x14ac:dyDescent="0.25">
      <c r="A14" s="4">
        <v>2</v>
      </c>
      <c r="B14" s="33"/>
      <c r="C14" s="11"/>
      <c r="D14" s="34"/>
    </row>
    <row r="15" spans="1:4" ht="87" customHeight="1" x14ac:dyDescent="0.25">
      <c r="A15" s="3">
        <v>3</v>
      </c>
      <c r="B15" s="33"/>
      <c r="C15" s="11"/>
      <c r="D15" s="34"/>
    </row>
    <row r="16" spans="1:4" ht="67.5" customHeight="1" x14ac:dyDescent="0.25">
      <c r="A16" s="4">
        <v>4</v>
      </c>
      <c r="B16" s="36"/>
      <c r="C16" s="11"/>
      <c r="D16" s="34"/>
    </row>
    <row r="17" spans="1:4" ht="67.5" customHeight="1" x14ac:dyDescent="0.25">
      <c r="A17" s="3">
        <v>5</v>
      </c>
      <c r="B17" s="33"/>
      <c r="C17" s="11"/>
      <c r="D17" s="34"/>
    </row>
    <row r="18" spans="1:4" ht="91.5" customHeight="1" x14ac:dyDescent="0.25">
      <c r="A18" s="4">
        <v>6</v>
      </c>
      <c r="B18" s="36"/>
      <c r="C18" s="11"/>
      <c r="D18" s="34"/>
    </row>
    <row r="19" spans="1:4" ht="67.5" customHeight="1" x14ac:dyDescent="0.25">
      <c r="A19" s="3">
        <v>7</v>
      </c>
      <c r="B19" s="33"/>
      <c r="C19" s="11"/>
      <c r="D19" s="34"/>
    </row>
    <row r="20" spans="1:4" ht="64.5" customHeight="1" x14ac:dyDescent="0.25">
      <c r="A20" s="4">
        <v>8</v>
      </c>
      <c r="B20" s="36"/>
      <c r="C20" s="11"/>
      <c r="D20" s="34"/>
    </row>
    <row r="21" spans="1:4" ht="115.5" customHeight="1" x14ac:dyDescent="0.25">
      <c r="A21" s="3">
        <v>9</v>
      </c>
      <c r="B21" s="36"/>
      <c r="C21" s="11"/>
      <c r="D21" s="35"/>
    </row>
    <row r="22" spans="1:4" ht="67.5" customHeight="1" x14ac:dyDescent="0.25">
      <c r="A22" s="4">
        <v>10</v>
      </c>
      <c r="B22" s="33"/>
      <c r="C22" s="11"/>
      <c r="D22" s="35"/>
    </row>
    <row r="23" spans="1:4" ht="67.5" customHeight="1" x14ac:dyDescent="0.25">
      <c r="A23" s="4"/>
      <c r="B23" s="16"/>
      <c r="C23" s="11"/>
      <c r="D23" s="12"/>
    </row>
    <row r="24" spans="1:4" ht="114.75" customHeight="1" x14ac:dyDescent="0.25">
      <c r="A24" s="3">
        <v>1</v>
      </c>
      <c r="B24" s="33"/>
      <c r="C24" s="13"/>
      <c r="D24" s="37"/>
    </row>
    <row r="25" spans="1:4" ht="100.5" customHeight="1" x14ac:dyDescent="0.25">
      <c r="A25" s="4">
        <v>2</v>
      </c>
      <c r="B25" s="33"/>
      <c r="C25" s="11"/>
      <c r="D25" s="36"/>
    </row>
    <row r="26" spans="1:4" ht="118.5" customHeight="1" x14ac:dyDescent="0.25">
      <c r="A26" s="3">
        <v>3</v>
      </c>
      <c r="B26" s="33"/>
      <c r="C26" s="11"/>
      <c r="D26" s="36"/>
    </row>
    <row r="27" spans="1:4" ht="102.75" customHeight="1" x14ac:dyDescent="0.25">
      <c r="A27" s="4">
        <v>4</v>
      </c>
      <c r="B27" s="33"/>
      <c r="C27" s="11"/>
      <c r="D27" s="36"/>
    </row>
    <row r="28" spans="1:4" ht="67.5" customHeight="1" x14ac:dyDescent="0.25">
      <c r="A28" s="3">
        <v>5</v>
      </c>
      <c r="B28" s="33"/>
      <c r="C28" s="11"/>
      <c r="D28" s="36"/>
    </row>
    <row r="29" spans="1:4" ht="67.5" customHeight="1" x14ac:dyDescent="0.25">
      <c r="A29" s="4">
        <v>6</v>
      </c>
      <c r="B29" s="33"/>
      <c r="C29" s="11"/>
      <c r="D29" s="36"/>
    </row>
    <row r="30" spans="1:4" ht="67.5" customHeight="1" x14ac:dyDescent="0.25">
      <c r="A30" s="3">
        <v>7</v>
      </c>
      <c r="B30" s="33"/>
      <c r="C30" s="11"/>
      <c r="D30" s="36"/>
    </row>
    <row r="31" spans="1:4" ht="67.5" customHeight="1" x14ac:dyDescent="0.25">
      <c r="A31" s="4">
        <v>8</v>
      </c>
      <c r="B31" s="33"/>
      <c r="C31" s="11"/>
      <c r="D31" s="33"/>
    </row>
    <row r="32" spans="1:4" ht="77.25" customHeight="1" x14ac:dyDescent="0.25">
      <c r="A32" s="3">
        <v>9</v>
      </c>
      <c r="B32" s="36"/>
      <c r="C32" s="11"/>
      <c r="D32" s="38"/>
    </row>
    <row r="33" spans="1:4" ht="81" customHeight="1" x14ac:dyDescent="0.25">
      <c r="A33" s="4">
        <v>10</v>
      </c>
      <c r="B33" s="36"/>
      <c r="C33" s="11"/>
      <c r="D33" s="39"/>
    </row>
    <row r="34" spans="1:4" ht="61.5" customHeight="1" x14ac:dyDescent="0.25">
      <c r="A34" s="4"/>
      <c r="B34" s="16"/>
      <c r="C34" s="11"/>
      <c r="D34" s="12"/>
    </row>
    <row r="35" spans="1:4" ht="67.5" customHeight="1" x14ac:dyDescent="0.25">
      <c r="A35" s="3">
        <v>1</v>
      </c>
      <c r="B35" s="33"/>
      <c r="C35" s="11"/>
      <c r="D35" s="34"/>
    </row>
    <row r="36" spans="1:4" ht="67.5" customHeight="1" x14ac:dyDescent="0.25">
      <c r="A36" s="4">
        <v>2</v>
      </c>
      <c r="B36" s="36"/>
      <c r="C36" s="11"/>
      <c r="D36" s="34"/>
    </row>
    <row r="37" spans="1:4" ht="67.5" customHeight="1" x14ac:dyDescent="0.25">
      <c r="A37" s="3">
        <v>3</v>
      </c>
      <c r="B37" s="33"/>
      <c r="C37" s="11"/>
      <c r="D37" s="34"/>
    </row>
    <row r="38" spans="1:4" ht="67.5" customHeight="1" x14ac:dyDescent="0.25">
      <c r="A38" s="4">
        <v>4</v>
      </c>
      <c r="B38" s="36"/>
      <c r="C38" s="11"/>
      <c r="D38" s="34"/>
    </row>
    <row r="39" spans="1:4" ht="67.5" customHeight="1" x14ac:dyDescent="0.25">
      <c r="A39" s="3">
        <v>5</v>
      </c>
      <c r="B39" s="35"/>
      <c r="C39" s="11"/>
      <c r="D39" s="34"/>
    </row>
    <row r="40" spans="1:4" ht="67.5" customHeight="1" x14ac:dyDescent="0.25">
      <c r="A40" s="4">
        <v>6</v>
      </c>
      <c r="B40" s="35"/>
      <c r="C40" s="11"/>
      <c r="D40" s="34"/>
    </row>
    <row r="41" spans="1:4" ht="67.5" customHeight="1" x14ac:dyDescent="0.25">
      <c r="A41" s="3">
        <v>7</v>
      </c>
      <c r="B41" s="35"/>
      <c r="C41" s="11"/>
      <c r="D41" s="34"/>
    </row>
    <row r="42" spans="1:4" ht="67.5" customHeight="1" x14ac:dyDescent="0.25">
      <c r="A42" s="4">
        <v>8</v>
      </c>
      <c r="B42" s="35"/>
      <c r="C42" s="11"/>
      <c r="D42" s="34"/>
    </row>
    <row r="43" spans="1:4" ht="67.5" customHeight="1" x14ac:dyDescent="0.25">
      <c r="A43" s="3">
        <v>9</v>
      </c>
      <c r="B43" s="34"/>
      <c r="C43" s="11"/>
      <c r="D43" s="34"/>
    </row>
    <row r="44" spans="1:4" ht="67.5" customHeight="1" x14ac:dyDescent="0.25">
      <c r="A44" s="4">
        <v>10</v>
      </c>
      <c r="B44" s="34"/>
      <c r="C44" s="11"/>
      <c r="D44" s="35"/>
    </row>
    <row r="45" spans="1:4" ht="15.75" x14ac:dyDescent="0.25">
      <c r="B45" s="34"/>
      <c r="C45" s="34"/>
      <c r="D45" s="35"/>
    </row>
    <row r="46" spans="1:4" x14ac:dyDescent="0.25">
      <c r="D46" s="1"/>
    </row>
    <row r="47" spans="1:4" ht="61.5" customHeight="1" x14ac:dyDescent="0.25">
      <c r="A47" s="4"/>
      <c r="B47" s="16"/>
      <c r="C47" s="11"/>
      <c r="D47" s="12"/>
    </row>
    <row r="48" spans="1:4" ht="67.5" customHeight="1" x14ac:dyDescent="0.25">
      <c r="A48" s="3">
        <v>1</v>
      </c>
      <c r="B48" s="40"/>
      <c r="C48" s="11"/>
      <c r="D48" s="34"/>
    </row>
    <row r="49" spans="1:4" ht="67.5" customHeight="1" x14ac:dyDescent="0.25">
      <c r="A49" s="4">
        <v>2</v>
      </c>
      <c r="B49" s="11"/>
      <c r="C49" s="11"/>
      <c r="D49" s="12"/>
    </row>
    <row r="50" spans="1:4" ht="67.5" customHeight="1" x14ac:dyDescent="0.25">
      <c r="A50" s="3">
        <v>3</v>
      </c>
      <c r="B50" s="11"/>
      <c r="C50" s="11"/>
      <c r="D50" s="12"/>
    </row>
    <row r="51" spans="1:4" ht="67.5" customHeight="1" x14ac:dyDescent="0.25">
      <c r="A51" s="4">
        <v>4</v>
      </c>
      <c r="B51" s="11"/>
      <c r="C51" s="11"/>
      <c r="D51" s="12"/>
    </row>
    <row r="52" spans="1:4" ht="67.5" customHeight="1" x14ac:dyDescent="0.25">
      <c r="A52" s="3">
        <v>5</v>
      </c>
      <c r="B52" s="35"/>
      <c r="C52" s="11"/>
      <c r="D52" s="34"/>
    </row>
    <row r="53" spans="1:4" ht="67.5" customHeight="1" x14ac:dyDescent="0.25">
      <c r="A53" s="4">
        <v>6</v>
      </c>
      <c r="B53" s="34"/>
      <c r="C53" s="11"/>
      <c r="D53" s="34"/>
    </row>
    <row r="54" spans="1:4" ht="67.5" customHeight="1" x14ac:dyDescent="0.25">
      <c r="A54" s="3">
        <v>7</v>
      </c>
      <c r="B54" s="34"/>
      <c r="C54" s="11"/>
      <c r="D54" s="34"/>
    </row>
    <row r="55" spans="1:4" ht="67.5" customHeight="1" x14ac:dyDescent="0.25">
      <c r="A55" s="4">
        <v>8</v>
      </c>
      <c r="B55" s="34"/>
      <c r="C55" s="11"/>
      <c r="D55" s="12"/>
    </row>
    <row r="56" spans="1:4" ht="67.5" customHeight="1" x14ac:dyDescent="0.25">
      <c r="A56" s="3">
        <v>9</v>
      </c>
      <c r="B56" s="34"/>
      <c r="C56" s="11"/>
      <c r="D56" s="34"/>
    </row>
    <row r="57" spans="1:4" ht="67.5" customHeight="1" x14ac:dyDescent="0.25">
      <c r="A57" s="4">
        <v>10</v>
      </c>
      <c r="C57" s="11"/>
      <c r="D57" s="34"/>
    </row>
    <row r="58" spans="1:4" x14ac:dyDescent="0.25">
      <c r="D58" s="1"/>
    </row>
    <row r="59" spans="1:4" ht="61.5" customHeight="1" x14ac:dyDescent="0.25">
      <c r="A59" s="4"/>
      <c r="B59" s="16"/>
      <c r="C59" s="11"/>
      <c r="D59" s="12"/>
    </row>
    <row r="60" spans="1:4" ht="67.5" customHeight="1" x14ac:dyDescent="0.25">
      <c r="A60" s="3">
        <v>1</v>
      </c>
      <c r="B60" s="11"/>
      <c r="C60" s="11"/>
      <c r="D60" s="12"/>
    </row>
    <row r="61" spans="1:4" ht="67.5" customHeight="1" x14ac:dyDescent="0.25">
      <c r="A61" s="4">
        <v>2</v>
      </c>
      <c r="B61" s="11"/>
      <c r="C61" s="11"/>
      <c r="D61" s="12"/>
    </row>
    <row r="62" spans="1:4" ht="67.5" customHeight="1" x14ac:dyDescent="0.25">
      <c r="A62" s="3">
        <v>3</v>
      </c>
      <c r="B62" s="11"/>
      <c r="C62" s="11"/>
      <c r="D62" s="12"/>
    </row>
    <row r="63" spans="1:4" ht="67.5" customHeight="1" x14ac:dyDescent="0.25">
      <c r="A63" s="4">
        <v>4</v>
      </c>
      <c r="B63" s="11"/>
      <c r="C63" s="11"/>
      <c r="D63" s="12"/>
    </row>
    <row r="64" spans="1:4" ht="67.5" customHeight="1" x14ac:dyDescent="0.25">
      <c r="A64" s="3">
        <v>5</v>
      </c>
      <c r="B64" s="11"/>
      <c r="C64" s="11"/>
      <c r="D64" s="12"/>
    </row>
    <row r="65" spans="1:4" ht="67.5" customHeight="1" x14ac:dyDescent="0.25">
      <c r="A65" s="4">
        <v>6</v>
      </c>
      <c r="B65" s="11"/>
      <c r="C65" s="11"/>
      <c r="D65" s="12"/>
    </row>
    <row r="66" spans="1:4" ht="67.5" customHeight="1" x14ac:dyDescent="0.25">
      <c r="A66" s="3">
        <v>7</v>
      </c>
      <c r="B66" s="11"/>
      <c r="C66" s="11"/>
      <c r="D66" s="12"/>
    </row>
    <row r="67" spans="1:4" ht="67.5" customHeight="1" x14ac:dyDescent="0.25">
      <c r="A67" s="4">
        <v>8</v>
      </c>
      <c r="B67" s="11"/>
      <c r="C67" s="11"/>
      <c r="D67" s="12"/>
    </row>
    <row r="68" spans="1:4" ht="67.5" customHeight="1" x14ac:dyDescent="0.25">
      <c r="A68" s="3">
        <v>9</v>
      </c>
      <c r="B68" s="11"/>
      <c r="C68" s="11"/>
      <c r="D68" s="12"/>
    </row>
    <row r="69" spans="1:4" ht="67.5" customHeight="1" x14ac:dyDescent="0.25">
      <c r="A69" s="4">
        <v>10</v>
      </c>
      <c r="B69" s="11"/>
      <c r="C69" s="11"/>
      <c r="D69" s="12"/>
    </row>
    <row r="70" spans="1:4" x14ac:dyDescent="0.25">
      <c r="D70" s="1"/>
    </row>
    <row r="71" spans="1:4" x14ac:dyDescent="0.25">
      <c r="D71" s="1"/>
    </row>
    <row r="72" spans="1:4" x14ac:dyDescent="0.25">
      <c r="D72" s="1"/>
    </row>
    <row r="73" spans="1:4" x14ac:dyDescent="0.25">
      <c r="D73" s="1"/>
    </row>
    <row r="74" spans="1:4" x14ac:dyDescent="0.25">
      <c r="D74" s="1"/>
    </row>
    <row r="75" spans="1:4" x14ac:dyDescent="0.25">
      <c r="D75" s="1"/>
    </row>
    <row r="76" spans="1:4" x14ac:dyDescent="0.25">
      <c r="D76" s="1"/>
    </row>
    <row r="77" spans="1:4" x14ac:dyDescent="0.25">
      <c r="D77" s="1"/>
    </row>
    <row r="78" spans="1:4" x14ac:dyDescent="0.25">
      <c r="D78" s="1"/>
    </row>
    <row r="79" spans="1:4" x14ac:dyDescent="0.25">
      <c r="D79" s="1"/>
    </row>
    <row r="80" spans="1: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sheetData>
  <conditionalFormatting sqref="C2:C11">
    <cfRule type="cellIs" dxfId="14" priority="38" operator="equal">
      <formula>#REF!</formula>
    </cfRule>
  </conditionalFormatting>
  <conditionalFormatting sqref="B2:B11 B13:B22 B24:B33 B35:B46 B48:B58 B60:B106">
    <cfRule type="cellIs" dxfId="13" priority="3" operator="equal">
      <formula>#REF!</formula>
    </cfRule>
  </conditionalFormatting>
  <conditionalFormatting sqref="B2:B11 B13:B22 B24:B33 B35:B46 B48:B58 B60:B100">
    <cfRule type="cellIs" dxfId="12" priority="2" operator="equal">
      <formula>#REF!</formula>
    </cfRule>
  </conditionalFormatting>
  <pageMargins left="0.511811024" right="0.511811024" top="0.78740157499999996" bottom="0.78740157499999996" header="0.31496062000000002" footer="0.31496062000000002"/>
  <pageSetup paperSize="9" orientation="portrait" horizontalDpi="360" verticalDpi="360" r:id="rId1"/>
  <drawing r:id="rId2"/>
  <legacyDrawing r:id="rId3"/>
  <controls>
    <mc:AlternateContent xmlns:mc="http://schemas.openxmlformats.org/markup-compatibility/2006">
      <mc:Choice Requires="x14">
        <control shapeId="1025" r:id="rId4" name="Control 1">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26" r:id="rId6" name="Control 2"/>
      </mc:Fallback>
    </mc:AlternateContent>
    <mc:AlternateContent xmlns:mc="http://schemas.openxmlformats.org/markup-compatibility/2006">
      <mc:Choice Requires="x14">
        <control shapeId="1027" r:id="rId7" name="Control 3">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27" r:id="rId7" name="Control 3"/>
      </mc:Fallback>
    </mc:AlternateContent>
    <mc:AlternateContent xmlns:mc="http://schemas.openxmlformats.org/markup-compatibility/2006">
      <mc:Choice Requires="x14">
        <control shapeId="1028" r:id="rId8" name="Control 4">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28" r:id="rId8" name="Control 4"/>
      </mc:Fallback>
    </mc:AlternateContent>
    <mc:AlternateContent xmlns:mc="http://schemas.openxmlformats.org/markup-compatibility/2006">
      <mc:Choice Requires="x14">
        <control shapeId="1029" r:id="rId9" name="Control 5">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29" r:id="rId9" name="Control 5"/>
      </mc:Fallback>
    </mc:AlternateContent>
    <mc:AlternateContent xmlns:mc="http://schemas.openxmlformats.org/markup-compatibility/2006">
      <mc:Choice Requires="x14">
        <control shapeId="1030" r:id="rId11" name="Control 6">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30" r:id="rId11" name="Control 6"/>
      </mc:Fallback>
    </mc:AlternateContent>
    <mc:AlternateContent xmlns:mc="http://schemas.openxmlformats.org/markup-compatibility/2006">
      <mc:Choice Requires="x14">
        <control shapeId="1031" r:id="rId13" name="Control 7">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1" r:id="rId13" name="Control 7"/>
      </mc:Fallback>
    </mc:AlternateContent>
    <mc:AlternateContent xmlns:mc="http://schemas.openxmlformats.org/markup-compatibility/2006">
      <mc:Choice Requires="x14">
        <control shapeId="1032" r:id="rId14" name="Control 8">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2" r:id="rId14" name="Control 8"/>
      </mc:Fallback>
    </mc:AlternateContent>
    <mc:AlternateContent xmlns:mc="http://schemas.openxmlformats.org/markup-compatibility/2006">
      <mc:Choice Requires="x14">
        <control shapeId="1033" r:id="rId15" name="Control 9">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3" r:id="rId15" name="Control 9"/>
      </mc:Fallback>
    </mc:AlternateContent>
    <mc:AlternateContent xmlns:mc="http://schemas.openxmlformats.org/markup-compatibility/2006">
      <mc:Choice Requires="x14">
        <control shapeId="1034" r:id="rId16" name="Control 10">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34" r:id="rId16" name="Control 10"/>
      </mc:Fallback>
    </mc:AlternateContent>
    <mc:AlternateContent xmlns:mc="http://schemas.openxmlformats.org/markup-compatibility/2006">
      <mc:Choice Requires="x14">
        <control shapeId="1035" r:id="rId17" name="Control 11">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5" r:id="rId17" name="Control 11"/>
      </mc:Fallback>
    </mc:AlternateContent>
    <mc:AlternateContent xmlns:mc="http://schemas.openxmlformats.org/markup-compatibility/2006">
      <mc:Choice Requires="x14">
        <control shapeId="1036" r:id="rId18" name="Control 12">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36" r:id="rId18" name="Control 12"/>
      </mc:Fallback>
    </mc:AlternateContent>
    <mc:AlternateContent xmlns:mc="http://schemas.openxmlformats.org/markup-compatibility/2006">
      <mc:Choice Requires="x14">
        <control shapeId="1037" r:id="rId19" name="Control 13">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7" r:id="rId19" name="Control 13"/>
      </mc:Fallback>
    </mc:AlternateContent>
    <mc:AlternateContent xmlns:mc="http://schemas.openxmlformats.org/markup-compatibility/2006">
      <mc:Choice Requires="x14">
        <control shapeId="1038" r:id="rId20" name="Control 14">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8" r:id="rId20" name="Control 14"/>
      </mc:Fallback>
    </mc:AlternateContent>
    <mc:AlternateContent xmlns:mc="http://schemas.openxmlformats.org/markup-compatibility/2006">
      <mc:Choice Requires="x14">
        <control shapeId="1039" r:id="rId21" name="Control 15">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39" r:id="rId21" name="Control 15"/>
      </mc:Fallback>
    </mc:AlternateContent>
    <mc:AlternateContent xmlns:mc="http://schemas.openxmlformats.org/markup-compatibility/2006">
      <mc:Choice Requires="x14">
        <control shapeId="1040" r:id="rId22" name="Control 16">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40" r:id="rId22" name="Control 16"/>
      </mc:Fallback>
    </mc:AlternateContent>
    <mc:AlternateContent xmlns:mc="http://schemas.openxmlformats.org/markup-compatibility/2006">
      <mc:Choice Requires="x14">
        <control shapeId="1041" r:id="rId23" name="Control 17">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41" r:id="rId23" name="Control 17"/>
      </mc:Fallback>
    </mc:AlternateContent>
    <mc:AlternateContent xmlns:mc="http://schemas.openxmlformats.org/markup-compatibility/2006">
      <mc:Choice Requires="x14">
        <control shapeId="1042" r:id="rId24" name="Control 18">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42" r:id="rId24" name="Control 18"/>
      </mc:Fallback>
    </mc:AlternateContent>
    <mc:AlternateContent xmlns:mc="http://schemas.openxmlformats.org/markup-compatibility/2006">
      <mc:Choice Requires="x14">
        <control shapeId="1043" r:id="rId25" name="Control 19">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43" r:id="rId25" name="Control 19"/>
      </mc:Fallback>
    </mc:AlternateContent>
    <mc:AlternateContent xmlns:mc="http://schemas.openxmlformats.org/markup-compatibility/2006">
      <mc:Choice Requires="x14">
        <control shapeId="1044" r:id="rId26" name="Control 20">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44" r:id="rId26" name="Control 20"/>
      </mc:Fallback>
    </mc:AlternateContent>
    <mc:AlternateContent xmlns:mc="http://schemas.openxmlformats.org/markup-compatibility/2006">
      <mc:Choice Requires="x14">
        <control shapeId="1045" r:id="rId27" name="Control 21">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45" r:id="rId27" name="Control 21"/>
      </mc:Fallback>
    </mc:AlternateContent>
    <mc:AlternateContent xmlns:mc="http://schemas.openxmlformats.org/markup-compatibility/2006">
      <mc:Choice Requires="x14">
        <control shapeId="1046" r:id="rId28" name="Control 22">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46" r:id="rId28" name="Control 22"/>
      </mc:Fallback>
    </mc:AlternateContent>
    <mc:AlternateContent xmlns:mc="http://schemas.openxmlformats.org/markup-compatibility/2006">
      <mc:Choice Requires="x14">
        <control shapeId="1047" r:id="rId29" name="Control 23">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47" r:id="rId29" name="Control 23"/>
      </mc:Fallback>
    </mc:AlternateContent>
    <mc:AlternateContent xmlns:mc="http://schemas.openxmlformats.org/markup-compatibility/2006">
      <mc:Choice Requires="x14">
        <control shapeId="1048" r:id="rId30" name="Control 24">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48" r:id="rId30" name="Control 24"/>
      </mc:Fallback>
    </mc:AlternateContent>
    <mc:AlternateContent xmlns:mc="http://schemas.openxmlformats.org/markup-compatibility/2006">
      <mc:Choice Requires="x14">
        <control shapeId="1049" r:id="rId31" name="Control 25">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49" r:id="rId31" name="Control 25"/>
      </mc:Fallback>
    </mc:AlternateContent>
    <mc:AlternateContent xmlns:mc="http://schemas.openxmlformats.org/markup-compatibility/2006">
      <mc:Choice Requires="x14">
        <control shapeId="1050" r:id="rId32" name="Control 26">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50" r:id="rId32" name="Control 26"/>
      </mc:Fallback>
    </mc:AlternateContent>
    <mc:AlternateContent xmlns:mc="http://schemas.openxmlformats.org/markup-compatibility/2006">
      <mc:Choice Requires="x14">
        <control shapeId="1051" r:id="rId33" name="Control 27">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1" r:id="rId33" name="Control 27"/>
      </mc:Fallback>
    </mc:AlternateContent>
    <mc:AlternateContent xmlns:mc="http://schemas.openxmlformats.org/markup-compatibility/2006">
      <mc:Choice Requires="x14">
        <control shapeId="1052" r:id="rId34" name="Control 28">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2" r:id="rId34" name="Control 28"/>
      </mc:Fallback>
    </mc:AlternateContent>
    <mc:AlternateContent xmlns:mc="http://schemas.openxmlformats.org/markup-compatibility/2006">
      <mc:Choice Requires="x14">
        <control shapeId="1053" r:id="rId35" name="Control 29">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3" r:id="rId35" name="Control 29"/>
      </mc:Fallback>
    </mc:AlternateContent>
    <mc:AlternateContent xmlns:mc="http://schemas.openxmlformats.org/markup-compatibility/2006">
      <mc:Choice Requires="x14">
        <control shapeId="1054" r:id="rId36" name="Control 30">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54" r:id="rId36" name="Control 30"/>
      </mc:Fallback>
    </mc:AlternateContent>
    <mc:AlternateContent xmlns:mc="http://schemas.openxmlformats.org/markup-compatibility/2006">
      <mc:Choice Requires="x14">
        <control shapeId="1055" r:id="rId37" name="Control 31">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5" r:id="rId37" name="Control 31"/>
      </mc:Fallback>
    </mc:AlternateContent>
    <mc:AlternateContent xmlns:mc="http://schemas.openxmlformats.org/markup-compatibility/2006">
      <mc:Choice Requires="x14">
        <control shapeId="1056" r:id="rId38" name="Control 32">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6" r:id="rId38" name="Control 32"/>
      </mc:Fallback>
    </mc:AlternateContent>
    <mc:AlternateContent xmlns:mc="http://schemas.openxmlformats.org/markup-compatibility/2006">
      <mc:Choice Requires="x14">
        <control shapeId="1057" r:id="rId39" name="Control 33">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57" r:id="rId39" name="Control 33"/>
      </mc:Fallback>
    </mc:AlternateContent>
    <mc:AlternateContent xmlns:mc="http://schemas.openxmlformats.org/markup-compatibility/2006">
      <mc:Choice Requires="x14">
        <control shapeId="1058" r:id="rId40" name="Control 34">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8" r:id="rId40" name="Control 34"/>
      </mc:Fallback>
    </mc:AlternateContent>
    <mc:AlternateContent xmlns:mc="http://schemas.openxmlformats.org/markup-compatibility/2006">
      <mc:Choice Requires="x14">
        <control shapeId="1059" r:id="rId41" name="Control 35">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59" r:id="rId41" name="Control 35"/>
      </mc:Fallback>
    </mc:AlternateContent>
    <mc:AlternateContent xmlns:mc="http://schemas.openxmlformats.org/markup-compatibility/2006">
      <mc:Choice Requires="x14">
        <control shapeId="1060" r:id="rId42" name="Control 36">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60" r:id="rId42" name="Control 36"/>
      </mc:Fallback>
    </mc:AlternateContent>
    <mc:AlternateContent xmlns:mc="http://schemas.openxmlformats.org/markup-compatibility/2006">
      <mc:Choice Requires="x14">
        <control shapeId="1061" r:id="rId43" name="Control 37">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1" r:id="rId43" name="Control 37"/>
      </mc:Fallback>
    </mc:AlternateContent>
    <mc:AlternateContent xmlns:mc="http://schemas.openxmlformats.org/markup-compatibility/2006">
      <mc:Choice Requires="x14">
        <control shapeId="1062" r:id="rId44" name="Control 38">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2" r:id="rId44" name="Control 38"/>
      </mc:Fallback>
    </mc:AlternateContent>
    <mc:AlternateContent xmlns:mc="http://schemas.openxmlformats.org/markup-compatibility/2006">
      <mc:Choice Requires="x14">
        <control shapeId="1063" r:id="rId45" name="Control 39">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3" r:id="rId45" name="Control 39"/>
      </mc:Fallback>
    </mc:AlternateContent>
    <mc:AlternateContent xmlns:mc="http://schemas.openxmlformats.org/markup-compatibility/2006">
      <mc:Choice Requires="x14">
        <control shapeId="1064" r:id="rId46" name="Control 40">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4" r:id="rId46" name="Control 40"/>
      </mc:Fallback>
    </mc:AlternateContent>
    <mc:AlternateContent xmlns:mc="http://schemas.openxmlformats.org/markup-compatibility/2006">
      <mc:Choice Requires="x14">
        <control shapeId="1065" r:id="rId47" name="Control 41">
          <controlPr defaultSize="0" r:id="rId10">
            <anchor moveWithCells="1">
              <from>
                <xdr:col>1</xdr:col>
                <xdr:colOff>0</xdr:colOff>
                <xdr:row>43</xdr:row>
                <xdr:rowOff>542925</xdr:rowOff>
              </from>
              <to>
                <xdr:col>1</xdr:col>
                <xdr:colOff>228600</xdr:colOff>
                <xdr:row>43</xdr:row>
                <xdr:rowOff>790575</xdr:rowOff>
              </to>
            </anchor>
          </controlPr>
        </control>
      </mc:Choice>
      <mc:Fallback>
        <control shapeId="1065" r:id="rId47" name="Control 41"/>
      </mc:Fallback>
    </mc:AlternateContent>
    <mc:AlternateContent xmlns:mc="http://schemas.openxmlformats.org/markup-compatibility/2006">
      <mc:Choice Requires="x14">
        <control shapeId="1066" r:id="rId48" name="Control 42">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66" r:id="rId48" name="Control 42"/>
      </mc:Fallback>
    </mc:AlternateContent>
    <mc:AlternateContent xmlns:mc="http://schemas.openxmlformats.org/markup-compatibility/2006">
      <mc:Choice Requires="x14">
        <control shapeId="1067" r:id="rId49" name="Control 43">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7" r:id="rId49" name="Control 43"/>
      </mc:Fallback>
    </mc:AlternateContent>
    <mc:AlternateContent xmlns:mc="http://schemas.openxmlformats.org/markup-compatibility/2006">
      <mc:Choice Requires="x14">
        <control shapeId="1068" r:id="rId50" name="Control 44">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8" r:id="rId50" name="Control 44"/>
      </mc:Fallback>
    </mc:AlternateContent>
    <mc:AlternateContent xmlns:mc="http://schemas.openxmlformats.org/markup-compatibility/2006">
      <mc:Choice Requires="x14">
        <control shapeId="1069" r:id="rId51" name="Control 45">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69" r:id="rId51" name="Control 45"/>
      </mc:Fallback>
    </mc:AlternateContent>
    <mc:AlternateContent xmlns:mc="http://schemas.openxmlformats.org/markup-compatibility/2006">
      <mc:Choice Requires="x14">
        <control shapeId="1070" r:id="rId52" name="Control 46">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70" r:id="rId52" name="Control 46"/>
      </mc:Fallback>
    </mc:AlternateContent>
    <mc:AlternateContent xmlns:mc="http://schemas.openxmlformats.org/markup-compatibility/2006">
      <mc:Choice Requires="x14">
        <control shapeId="1071" r:id="rId53" name="Control 47">
          <controlPr defaultSize="0" r:id="rId5">
            <anchor moveWithCells="1">
              <from>
                <xdr:col>1</xdr:col>
                <xdr:colOff>0</xdr:colOff>
                <xdr:row>43</xdr:row>
                <xdr:rowOff>542925</xdr:rowOff>
              </from>
              <to>
                <xdr:col>1</xdr:col>
                <xdr:colOff>228600</xdr:colOff>
                <xdr:row>43</xdr:row>
                <xdr:rowOff>790575</xdr:rowOff>
              </to>
            </anchor>
          </controlPr>
        </control>
      </mc:Choice>
      <mc:Fallback>
        <control shapeId="1071" r:id="rId53" name="Control 47"/>
      </mc:Fallback>
    </mc:AlternateContent>
    <mc:AlternateContent xmlns:mc="http://schemas.openxmlformats.org/markup-compatibility/2006">
      <mc:Choice Requires="x14">
        <control shapeId="1072" r:id="rId54" name="Control 48">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72" r:id="rId54" name="Control 48"/>
      </mc:Fallback>
    </mc:AlternateContent>
    <mc:AlternateContent xmlns:mc="http://schemas.openxmlformats.org/markup-compatibility/2006">
      <mc:Choice Requires="x14">
        <control shapeId="1073" r:id="rId55" name="Control 49">
          <controlPr defaultSize="0" r:id="rId12">
            <anchor moveWithCells="1">
              <from>
                <xdr:col>1</xdr:col>
                <xdr:colOff>0</xdr:colOff>
                <xdr:row>47</xdr:row>
                <xdr:rowOff>0</xdr:rowOff>
              </from>
              <to>
                <xdr:col>1</xdr:col>
                <xdr:colOff>914400</xdr:colOff>
                <xdr:row>48</xdr:row>
                <xdr:rowOff>57150</xdr:rowOff>
              </to>
            </anchor>
          </controlPr>
        </control>
      </mc:Choice>
      <mc:Fallback>
        <control shapeId="1073" r:id="rId55" name="Control 49"/>
      </mc:Fallback>
    </mc:AlternateContent>
  </controls>
  <extLst>
    <ext xmlns:x14="http://schemas.microsoft.com/office/spreadsheetml/2009/9/main" uri="{78C0D931-6437-407d-A8EE-F0AAD7539E65}">
      <x14:conditionalFormattings>
        <x14:conditionalFormatting xmlns:xm="http://schemas.microsoft.com/office/excel/2006/main">
          <x14:cfRule type="cellIs" priority="24" operator="equal" id="{E8CB8E53-741E-4488-9575-CA324123FB81}">
            <xm:f>Plan2!$A$1</xm:f>
            <x14:dxf>
              <font>
                <color rgb="FF9C0006"/>
              </font>
              <fill>
                <patternFill>
                  <bgColor rgb="FFFFC7CE"/>
                </patternFill>
              </fill>
            </x14:dxf>
          </x14:cfRule>
          <x14:cfRule type="cellIs" priority="25" operator="equal" id="{C65C52BB-C97C-45FC-AF2F-8A3DFB6DFC58}">
            <xm:f>Plan2!$A$1</xm:f>
            <x14:dxf>
              <fill>
                <patternFill>
                  <bgColor rgb="FFFFFF00"/>
                </patternFill>
              </fill>
            </x14:dxf>
          </x14:cfRule>
          <x14:cfRule type="cellIs" priority="26" operator="equal" id="{438FD649-5ACF-44BB-A287-2F9B00122DA1}">
            <xm:f>Plan2!$A$1</xm:f>
            <x14:dxf>
              <fill>
                <patternFill>
                  <bgColor rgb="FF00B050"/>
                </patternFill>
              </fill>
            </x14:dxf>
          </x14:cfRule>
          <x14:cfRule type="cellIs" priority="27" operator="equal" id="{863EE9FE-605D-4E7A-A5CE-9423C40787BA}">
            <xm:f>Plan2!$A$1</xm:f>
            <x14:dxf>
              <font>
                <color rgb="FF9C0006"/>
              </font>
            </x14:dxf>
          </x14:cfRule>
          <xm:sqref>B49:B51</xm:sqref>
        </x14:conditionalFormatting>
        <x14:conditionalFormatting xmlns:xm="http://schemas.microsoft.com/office/excel/2006/main">
          <x14:cfRule type="containsText" priority="23" operator="containsText" id="{CE66647B-8C79-44C7-BAB4-DC9724AB3072}">
            <xm:f>NOT(ISERROR(SEARCH(Plan2!$A$1,B49)))</xm:f>
            <xm:f>Plan2!$A$1</xm:f>
            <x14:dxf>
              <font>
                <color rgb="FF9C0006"/>
              </font>
              <fill>
                <patternFill>
                  <bgColor rgb="FFFFC7CE"/>
                </patternFill>
              </fill>
            </x14:dxf>
          </x14:cfRule>
          <xm:sqref>B49:B51</xm:sqref>
        </x14:conditionalFormatting>
        <x14:conditionalFormatting xmlns:xm="http://schemas.microsoft.com/office/excel/2006/main">
          <x14:cfRule type="cellIs" priority="17" operator="equal" id="{F4DE835C-79FD-40BB-AD09-9A399CA58971}">
            <xm:f>Plan2!$A$1</xm:f>
            <x14:dxf>
              <font>
                <color rgb="FF9C0006"/>
              </font>
              <fill>
                <patternFill>
                  <bgColor rgb="FFFFC7CE"/>
                </patternFill>
              </fill>
            </x14:dxf>
          </x14:cfRule>
          <x14:cfRule type="cellIs" priority="18" operator="equal" id="{0CABBE53-0053-4F82-97CA-2284A7A707DA}">
            <xm:f>Plan2!$A$1</xm:f>
            <x14:dxf>
              <fill>
                <patternFill>
                  <bgColor rgb="FFFFFF00"/>
                </patternFill>
              </fill>
            </x14:dxf>
          </x14:cfRule>
          <x14:cfRule type="cellIs" priority="19" operator="equal" id="{CF72CA9E-CDD6-41B5-940F-8E054CF0A95E}">
            <xm:f>Plan2!$A$1</xm:f>
            <x14:dxf>
              <fill>
                <patternFill>
                  <bgColor rgb="FF00B050"/>
                </patternFill>
              </fill>
            </x14:dxf>
          </x14:cfRule>
          <x14:cfRule type="cellIs" priority="20" operator="equal" id="{8844AA6F-4B1A-4057-BF09-B689378C9E98}">
            <xm:f>Plan2!$A$1</xm:f>
            <x14:dxf>
              <font>
                <color rgb="FF9C0006"/>
              </font>
            </x14:dxf>
          </x14:cfRule>
          <xm:sqref>B60:B69</xm:sqref>
        </x14:conditionalFormatting>
        <x14:conditionalFormatting xmlns:xm="http://schemas.microsoft.com/office/excel/2006/main">
          <x14:cfRule type="containsText" priority="16" operator="containsText" id="{8A449BE6-0A11-49A9-9D3C-3776FAFA8B17}">
            <xm:f>NOT(ISERROR(SEARCH(Plan2!$A$1,B60)))</xm:f>
            <xm:f>Plan2!$A$1</xm:f>
            <x14:dxf>
              <font>
                <color rgb="FF9C0006"/>
              </font>
              <fill>
                <patternFill>
                  <bgColor rgb="FFFFC7CE"/>
                </patternFill>
              </fill>
            </x14:dxf>
          </x14:cfRule>
          <xm:sqref>B60:B69</xm:sqref>
        </x14:conditionalFormatting>
        <x14:conditionalFormatting xmlns:xm="http://schemas.microsoft.com/office/excel/2006/main">
          <x14:cfRule type="containsText" priority="1" operator="containsText" id="{C1C96E57-237C-4D6C-8807-A5B26FADC3DE}">
            <xm:f>NOT(ISERROR(SEARCH(Plan2!$A$1,B2)))</xm:f>
            <xm:f>Plan2!$A$1</xm:f>
            <x14:dxf>
              <font>
                <color rgb="FF9C0006"/>
              </font>
              <fill>
                <patternFill>
                  <bgColor rgb="FFFFC7CE"/>
                </patternFill>
              </fill>
            </x14:dxf>
          </x14:cfRule>
          <xm:sqref>B2:B102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3"/>
  <sheetViews>
    <sheetView tabSelected="1" workbookViewId="0">
      <selection activeCell="B640" sqref="B640:Z642"/>
    </sheetView>
  </sheetViews>
  <sheetFormatPr defaultRowHeight="15" x14ac:dyDescent="0.25"/>
  <cols>
    <col min="1" max="1" width="151.140625" customWidth="1"/>
  </cols>
  <sheetData>
    <row r="1" spans="1:1" ht="18.75" x14ac:dyDescent="0.3">
      <c r="A1" s="49" t="s">
        <v>28</v>
      </c>
    </row>
    <row r="2" spans="1:1" ht="206.25" x14ac:dyDescent="0.3">
      <c r="A2" s="49" t="s">
        <v>29</v>
      </c>
    </row>
    <row r="3" spans="1:1" ht="18.75" x14ac:dyDescent="0.3">
      <c r="A3" s="49" t="s">
        <v>30</v>
      </c>
    </row>
    <row r="4" spans="1:1" ht="187.5" x14ac:dyDescent="0.3">
      <c r="A4" s="49" t="s">
        <v>31</v>
      </c>
    </row>
    <row r="5" spans="1:1" ht="18.75" x14ac:dyDescent="0.3">
      <c r="A5" s="49" t="s">
        <v>32</v>
      </c>
    </row>
    <row r="6" spans="1:1" ht="56.25" x14ac:dyDescent="0.3">
      <c r="A6" s="49" t="s">
        <v>33</v>
      </c>
    </row>
    <row r="7" spans="1:1" ht="18.75" x14ac:dyDescent="0.3">
      <c r="A7" s="49" t="s">
        <v>34</v>
      </c>
    </row>
    <row r="8" spans="1:1" ht="37.5" x14ac:dyDescent="0.3">
      <c r="A8" s="49" t="s">
        <v>35</v>
      </c>
    </row>
    <row r="9" spans="1:1" ht="262.5" x14ac:dyDescent="0.3">
      <c r="A9" s="49" t="s">
        <v>36</v>
      </c>
    </row>
    <row r="10" spans="1:1" ht="18.75" x14ac:dyDescent="0.3">
      <c r="A10" s="49" t="s">
        <v>37</v>
      </c>
    </row>
    <row r="11" spans="1:1" ht="168.75" x14ac:dyDescent="0.3">
      <c r="A11" s="49" t="s">
        <v>38</v>
      </c>
    </row>
    <row r="12" spans="1:1" ht="56.25" x14ac:dyDescent="0.3">
      <c r="A12" s="49" t="s">
        <v>39</v>
      </c>
    </row>
    <row r="13" spans="1:1" ht="18.75" x14ac:dyDescent="0.3">
      <c r="A13" s="49" t="s">
        <v>40</v>
      </c>
    </row>
    <row r="14" spans="1:1" ht="18.75" x14ac:dyDescent="0.3">
      <c r="A14" s="49" t="s">
        <v>41</v>
      </c>
    </row>
    <row r="15" spans="1:1" ht="56.25" x14ac:dyDescent="0.3">
      <c r="A15" s="49" t="s">
        <v>42</v>
      </c>
    </row>
    <row r="16" spans="1:1" ht="18.75" x14ac:dyDescent="0.3">
      <c r="A16" s="49" t="s">
        <v>43</v>
      </c>
    </row>
    <row r="17" spans="1:1" ht="206.25" x14ac:dyDescent="0.3">
      <c r="A17" s="49" t="s">
        <v>44</v>
      </c>
    </row>
    <row r="18" spans="1:1" ht="131.25" x14ac:dyDescent="0.3">
      <c r="A18" s="49" t="s">
        <v>45</v>
      </c>
    </row>
    <row r="19" spans="1:1" ht="18.75" x14ac:dyDescent="0.3">
      <c r="A19" s="49" t="s">
        <v>46</v>
      </c>
    </row>
    <row r="20" spans="1:1" ht="56.25" x14ac:dyDescent="0.3">
      <c r="A20" s="49" t="s">
        <v>47</v>
      </c>
    </row>
    <row r="21" spans="1:1" ht="93.75" x14ac:dyDescent="0.3">
      <c r="A21" s="49" t="s">
        <v>48</v>
      </c>
    </row>
    <row r="22" spans="1:1" ht="18.75" x14ac:dyDescent="0.3">
      <c r="A22" s="49" t="s">
        <v>49</v>
      </c>
    </row>
    <row r="23" spans="1:1" ht="18.75" x14ac:dyDescent="0.3">
      <c r="A23" s="49" t="s">
        <v>50</v>
      </c>
    </row>
    <row r="24" spans="1:1" ht="18.75" x14ac:dyDescent="0.3">
      <c r="A24" s="49" t="s">
        <v>51</v>
      </c>
    </row>
    <row r="25" spans="1:1" ht="18.75" x14ac:dyDescent="0.3">
      <c r="A25" s="49" t="s">
        <v>52</v>
      </c>
    </row>
    <row r="26" spans="1:1" ht="18.75" x14ac:dyDescent="0.3">
      <c r="A26" s="49" t="s">
        <v>53</v>
      </c>
    </row>
    <row r="27" spans="1:1" ht="18.75" x14ac:dyDescent="0.3">
      <c r="A27" s="49" t="s">
        <v>54</v>
      </c>
    </row>
    <row r="28" spans="1:1" ht="37.5" x14ac:dyDescent="0.3">
      <c r="A28" s="49" t="s">
        <v>55</v>
      </c>
    </row>
    <row r="29" spans="1:1" ht="37.5" x14ac:dyDescent="0.3">
      <c r="A29" s="49" t="s">
        <v>56</v>
      </c>
    </row>
    <row r="30" spans="1:1" ht="18.75" x14ac:dyDescent="0.3">
      <c r="A30" s="49" t="s">
        <v>57</v>
      </c>
    </row>
    <row r="31" spans="1:1" ht="168.75" x14ac:dyDescent="0.3">
      <c r="A31" s="49" t="s">
        <v>58</v>
      </c>
    </row>
    <row r="32" spans="1:1" ht="18.75" x14ac:dyDescent="0.3">
      <c r="A32" s="49" t="s">
        <v>59</v>
      </c>
    </row>
    <row r="33" spans="1:1" ht="75" x14ac:dyDescent="0.3">
      <c r="A33" s="49" t="s">
        <v>60</v>
      </c>
    </row>
    <row r="34" spans="1:1" ht="18.75" x14ac:dyDescent="0.3">
      <c r="A34" s="49" t="s">
        <v>61</v>
      </c>
    </row>
    <row r="35" spans="1:1" ht="150" x14ac:dyDescent="0.3">
      <c r="A35" s="49" t="s">
        <v>62</v>
      </c>
    </row>
    <row r="36" spans="1:1" ht="112.5" x14ac:dyDescent="0.3">
      <c r="A36" s="49" t="s">
        <v>63</v>
      </c>
    </row>
    <row r="37" spans="1:1" ht="18.75" x14ac:dyDescent="0.3">
      <c r="A37" s="49" t="s">
        <v>64</v>
      </c>
    </row>
    <row r="38" spans="1:1" ht="18.75" x14ac:dyDescent="0.3">
      <c r="A38" s="49" t="s">
        <v>65</v>
      </c>
    </row>
    <row r="39" spans="1:1" ht="56.25" x14ac:dyDescent="0.3">
      <c r="A39" s="49" t="s">
        <v>66</v>
      </c>
    </row>
    <row r="40" spans="1:1" ht="18.75" x14ac:dyDescent="0.3">
      <c r="A40" s="49" t="s">
        <v>67</v>
      </c>
    </row>
    <row r="41" spans="1:1" ht="37.5" x14ac:dyDescent="0.3">
      <c r="A41" s="49" t="s">
        <v>68</v>
      </c>
    </row>
    <row r="42" spans="1:1" ht="37.5" x14ac:dyDescent="0.3">
      <c r="A42" s="49" t="s">
        <v>69</v>
      </c>
    </row>
    <row r="43" spans="1:1" ht="18.75" x14ac:dyDescent="0.3">
      <c r="A43" s="49" t="s">
        <v>70</v>
      </c>
    </row>
    <row r="44" spans="1:1" ht="75" x14ac:dyDescent="0.3">
      <c r="A44" s="49" t="s">
        <v>71</v>
      </c>
    </row>
    <row r="45" spans="1:1" ht="18.75" x14ac:dyDescent="0.3">
      <c r="A45" s="49" t="s">
        <v>72</v>
      </c>
    </row>
    <row r="46" spans="1:1" ht="37.5" x14ac:dyDescent="0.3">
      <c r="A46" s="49" t="s">
        <v>73</v>
      </c>
    </row>
    <row r="47" spans="1:1" ht="18.75" x14ac:dyDescent="0.3">
      <c r="A47" s="49" t="s">
        <v>74</v>
      </c>
    </row>
    <row r="48" spans="1:1" ht="18.75" x14ac:dyDescent="0.3">
      <c r="A48" s="49" t="s">
        <v>75</v>
      </c>
    </row>
    <row r="49" spans="1:1" ht="18.75" x14ac:dyDescent="0.3">
      <c r="A49" s="49" t="s">
        <v>76</v>
      </c>
    </row>
    <row r="50" spans="1:1" ht="18.75" x14ac:dyDescent="0.3">
      <c r="A50" s="49" t="s">
        <v>77</v>
      </c>
    </row>
    <row r="51" spans="1:1" ht="56.25" x14ac:dyDescent="0.3">
      <c r="A51" s="49" t="s">
        <v>78</v>
      </c>
    </row>
    <row r="52" spans="1:1" ht="56.25" x14ac:dyDescent="0.3">
      <c r="A52" s="49" t="s">
        <v>79</v>
      </c>
    </row>
    <row r="53" spans="1:1" ht="18.75" x14ac:dyDescent="0.3">
      <c r="A53" s="49" t="s">
        <v>80</v>
      </c>
    </row>
    <row r="54" spans="1:1" ht="131.25" x14ac:dyDescent="0.3">
      <c r="A54" s="49" t="s">
        <v>81</v>
      </c>
    </row>
    <row r="55" spans="1:1" ht="18.75" x14ac:dyDescent="0.3">
      <c r="A55" s="49" t="s">
        <v>82</v>
      </c>
    </row>
    <row r="56" spans="1:1" ht="18.75" x14ac:dyDescent="0.3">
      <c r="A56" s="49" t="s">
        <v>83</v>
      </c>
    </row>
    <row r="57" spans="1:1" ht="187.5" x14ac:dyDescent="0.3">
      <c r="A57" s="49" t="s">
        <v>84</v>
      </c>
    </row>
    <row r="58" spans="1:1" ht="18.75" x14ac:dyDescent="0.3">
      <c r="A58" s="49" t="s">
        <v>85</v>
      </c>
    </row>
    <row r="59" spans="1:1" ht="131.25" x14ac:dyDescent="0.3">
      <c r="A59" s="49" t="s">
        <v>86</v>
      </c>
    </row>
    <row r="60" spans="1:1" ht="18.75" x14ac:dyDescent="0.3">
      <c r="A60" s="49" t="s">
        <v>87</v>
      </c>
    </row>
    <row r="61" spans="1:1" ht="18.75" x14ac:dyDescent="0.3">
      <c r="A61" s="49" t="s">
        <v>88</v>
      </c>
    </row>
    <row r="62" spans="1:1" ht="18.75" x14ac:dyDescent="0.3">
      <c r="A62" s="49" t="s">
        <v>89</v>
      </c>
    </row>
    <row r="63" spans="1:1" ht="18.75" x14ac:dyDescent="0.3">
      <c r="A63" s="49" t="s">
        <v>90</v>
      </c>
    </row>
    <row r="64" spans="1:1" ht="18.75" x14ac:dyDescent="0.3">
      <c r="A64" s="49" t="s">
        <v>91</v>
      </c>
    </row>
    <row r="65" spans="1:1" ht="18.75" x14ac:dyDescent="0.3">
      <c r="A65" s="49" t="s">
        <v>92</v>
      </c>
    </row>
    <row r="66" spans="1:1" ht="37.5" x14ac:dyDescent="0.3">
      <c r="A66" s="49" t="s">
        <v>93</v>
      </c>
    </row>
    <row r="67" spans="1:1" ht="18.75" x14ac:dyDescent="0.3">
      <c r="A67" s="49" t="s">
        <v>94</v>
      </c>
    </row>
    <row r="68" spans="1:1" ht="56.25" x14ac:dyDescent="0.3">
      <c r="A68" s="49" t="s">
        <v>95</v>
      </c>
    </row>
    <row r="69" spans="1:1" ht="18.75" x14ac:dyDescent="0.3">
      <c r="A69" s="49" t="s">
        <v>96</v>
      </c>
    </row>
    <row r="70" spans="1:1" ht="18.75" x14ac:dyDescent="0.3">
      <c r="A70" s="49" t="s">
        <v>97</v>
      </c>
    </row>
    <row r="71" spans="1:1" ht="18.75" x14ac:dyDescent="0.3">
      <c r="A71" s="49" t="s">
        <v>98</v>
      </c>
    </row>
    <row r="72" spans="1:1" ht="56.25" x14ac:dyDescent="0.3">
      <c r="A72" s="49" t="s">
        <v>99</v>
      </c>
    </row>
    <row r="73" spans="1:1" ht="18.75" x14ac:dyDescent="0.3">
      <c r="A73" s="49" t="s">
        <v>100</v>
      </c>
    </row>
    <row r="74" spans="1:1" ht="37.5" x14ac:dyDescent="0.3">
      <c r="A74" s="49" t="s">
        <v>101</v>
      </c>
    </row>
    <row r="75" spans="1:1" ht="18.75" x14ac:dyDescent="0.3">
      <c r="A75" s="49" t="s">
        <v>102</v>
      </c>
    </row>
    <row r="76" spans="1:1" ht="18.75" x14ac:dyDescent="0.3">
      <c r="A76" s="49" t="s">
        <v>103</v>
      </c>
    </row>
    <row r="77" spans="1:1" ht="75" x14ac:dyDescent="0.3">
      <c r="A77" s="49" t="s">
        <v>104</v>
      </c>
    </row>
    <row r="78" spans="1:1" ht="131.25" x14ac:dyDescent="0.3">
      <c r="A78" s="49" t="s">
        <v>105</v>
      </c>
    </row>
    <row r="79" spans="1:1" ht="18.75" x14ac:dyDescent="0.3">
      <c r="A79" s="49" t="s">
        <v>106</v>
      </c>
    </row>
    <row r="80" spans="1:1" ht="93.75" x14ac:dyDescent="0.3">
      <c r="A80" s="49" t="s">
        <v>107</v>
      </c>
    </row>
    <row r="81" spans="1:1" ht="18.75" x14ac:dyDescent="0.3">
      <c r="A81" s="49" t="s">
        <v>108</v>
      </c>
    </row>
    <row r="82" spans="1:1" ht="131.25" x14ac:dyDescent="0.3">
      <c r="A82" s="49" t="s">
        <v>109</v>
      </c>
    </row>
    <row r="83" spans="1:1" ht="37.5" x14ac:dyDescent="0.3">
      <c r="A83" s="49" t="s">
        <v>110</v>
      </c>
    </row>
    <row r="84" spans="1:1" ht="18.75" x14ac:dyDescent="0.3">
      <c r="A84" s="49" t="s">
        <v>111</v>
      </c>
    </row>
    <row r="85" spans="1:1" ht="18.75" x14ac:dyDescent="0.3">
      <c r="A85" s="49" t="s">
        <v>112</v>
      </c>
    </row>
    <row r="86" spans="1:1" ht="18.75" x14ac:dyDescent="0.3">
      <c r="A86" s="49" t="s">
        <v>113</v>
      </c>
    </row>
    <row r="87" spans="1:1" ht="18.75" x14ac:dyDescent="0.3">
      <c r="A87" s="49" t="s">
        <v>114</v>
      </c>
    </row>
    <row r="88" spans="1:1" ht="18.75" x14ac:dyDescent="0.3">
      <c r="A88" s="49" t="s">
        <v>115</v>
      </c>
    </row>
    <row r="89" spans="1:1" ht="56.25" x14ac:dyDescent="0.3">
      <c r="A89" s="49" t="s">
        <v>116</v>
      </c>
    </row>
    <row r="90" spans="1:1" ht="18.75" x14ac:dyDescent="0.3">
      <c r="A90" s="49" t="s">
        <v>117</v>
      </c>
    </row>
    <row r="91" spans="1:1" ht="37.5" x14ac:dyDescent="0.3">
      <c r="A91" s="49" t="s">
        <v>118</v>
      </c>
    </row>
    <row r="92" spans="1:1" ht="56.25" x14ac:dyDescent="0.3">
      <c r="A92" s="49" t="s">
        <v>119</v>
      </c>
    </row>
    <row r="93" spans="1:1" ht="18.75" x14ac:dyDescent="0.3">
      <c r="A93" s="49" t="s">
        <v>120</v>
      </c>
    </row>
    <row r="94" spans="1:1" ht="37.5" x14ac:dyDescent="0.3">
      <c r="A94" s="49" t="s">
        <v>121</v>
      </c>
    </row>
    <row r="95" spans="1:1" ht="112.5" x14ac:dyDescent="0.3">
      <c r="A95" s="49" t="s">
        <v>122</v>
      </c>
    </row>
    <row r="96" spans="1:1" ht="75" x14ac:dyDescent="0.3">
      <c r="A96" s="49" t="s">
        <v>123</v>
      </c>
    </row>
    <row r="97" spans="1:1" ht="37.5" x14ac:dyDescent="0.3">
      <c r="A97" s="49" t="s">
        <v>124</v>
      </c>
    </row>
    <row r="98" spans="1:1" ht="18.75" x14ac:dyDescent="0.3">
      <c r="A98" s="49" t="s">
        <v>125</v>
      </c>
    </row>
    <row r="99" spans="1:1" ht="18.75" x14ac:dyDescent="0.3">
      <c r="A99" s="49" t="s">
        <v>126</v>
      </c>
    </row>
    <row r="100" spans="1:1" ht="18.75" x14ac:dyDescent="0.3">
      <c r="A100" s="49" t="s">
        <v>127</v>
      </c>
    </row>
    <row r="101" spans="1:1" ht="18.75" x14ac:dyDescent="0.3">
      <c r="A101" s="49" t="s">
        <v>128</v>
      </c>
    </row>
    <row r="102" spans="1:1" ht="18.75" x14ac:dyDescent="0.3">
      <c r="A102" s="49" t="s">
        <v>129</v>
      </c>
    </row>
    <row r="103" spans="1:1" ht="93.75" x14ac:dyDescent="0.3">
      <c r="A103" s="49" t="s">
        <v>130</v>
      </c>
    </row>
    <row r="104" spans="1:1" ht="18.75" x14ac:dyDescent="0.3">
      <c r="A104" s="49"/>
    </row>
    <row r="105" spans="1:1" ht="18.75" x14ac:dyDescent="0.3">
      <c r="A105" s="49"/>
    </row>
    <row r="106" spans="1:1" ht="18.75" x14ac:dyDescent="0.3">
      <c r="A106" s="49" t="s">
        <v>131</v>
      </c>
    </row>
    <row r="107" spans="1:1" ht="168.75" x14ac:dyDescent="0.3">
      <c r="A107" s="49" t="s">
        <v>132</v>
      </c>
    </row>
    <row r="108" spans="1:1" ht="18.75" x14ac:dyDescent="0.3">
      <c r="A108" s="49" t="s">
        <v>133</v>
      </c>
    </row>
    <row r="109" spans="1:1" ht="187.5" x14ac:dyDescent="0.3">
      <c r="A109" s="49" t="s">
        <v>134</v>
      </c>
    </row>
    <row r="110" spans="1:1" ht="18.75" x14ac:dyDescent="0.3">
      <c r="A110" s="49" t="s">
        <v>135</v>
      </c>
    </row>
    <row r="111" spans="1:1" ht="56.25" x14ac:dyDescent="0.3">
      <c r="A111" s="49" t="s">
        <v>136</v>
      </c>
    </row>
    <row r="112" spans="1:1" ht="18.75" x14ac:dyDescent="0.3">
      <c r="A112" s="49" t="s">
        <v>137</v>
      </c>
    </row>
    <row r="113" spans="1:1" ht="37.5" x14ac:dyDescent="0.3">
      <c r="A113" s="49" t="s">
        <v>138</v>
      </c>
    </row>
    <row r="114" spans="1:1" ht="18.75" x14ac:dyDescent="0.3">
      <c r="A114" s="49" t="s">
        <v>139</v>
      </c>
    </row>
    <row r="115" spans="1:1" ht="56.25" x14ac:dyDescent="0.3">
      <c r="A115" s="49" t="s">
        <v>140</v>
      </c>
    </row>
    <row r="116" spans="1:1" ht="18.75" x14ac:dyDescent="0.3">
      <c r="A116" s="49" t="s">
        <v>141</v>
      </c>
    </row>
    <row r="117" spans="1:1" ht="150" x14ac:dyDescent="0.3">
      <c r="A117" s="49" t="s">
        <v>142</v>
      </c>
    </row>
    <row r="118" spans="1:1" ht="37.5" x14ac:dyDescent="0.3">
      <c r="A118" s="49" t="s">
        <v>143</v>
      </c>
    </row>
    <row r="119" spans="1:1" ht="18.75" x14ac:dyDescent="0.3">
      <c r="A119" s="49" t="s">
        <v>144</v>
      </c>
    </row>
    <row r="120" spans="1:1" ht="75" x14ac:dyDescent="0.3">
      <c r="A120" s="49" t="s">
        <v>145</v>
      </c>
    </row>
    <row r="121" spans="1:1" ht="112.5" x14ac:dyDescent="0.3">
      <c r="A121" s="49" t="s">
        <v>146</v>
      </c>
    </row>
    <row r="122" spans="1:1" ht="18.75" x14ac:dyDescent="0.3">
      <c r="A122" s="49" t="s">
        <v>147</v>
      </c>
    </row>
    <row r="123" spans="1:1" ht="187.5" x14ac:dyDescent="0.3">
      <c r="A123" s="49" t="s">
        <v>148</v>
      </c>
    </row>
    <row r="124" spans="1:1" ht="18.75" x14ac:dyDescent="0.3">
      <c r="A124" s="49" t="s">
        <v>149</v>
      </c>
    </row>
    <row r="125" spans="1:1" ht="56.25" x14ac:dyDescent="0.3">
      <c r="A125" s="49" t="s">
        <v>150</v>
      </c>
    </row>
    <row r="126" spans="1:1" ht="18.75" x14ac:dyDescent="0.3">
      <c r="A126" s="49" t="s">
        <v>151</v>
      </c>
    </row>
    <row r="127" spans="1:1" ht="18.75" x14ac:dyDescent="0.3">
      <c r="A127" s="49" t="s">
        <v>152</v>
      </c>
    </row>
    <row r="128" spans="1:1" ht="18.75" x14ac:dyDescent="0.3">
      <c r="A128" s="49" t="s">
        <v>153</v>
      </c>
    </row>
    <row r="129" spans="1:1" ht="18.75" x14ac:dyDescent="0.3">
      <c r="A129" s="49" t="s">
        <v>154</v>
      </c>
    </row>
    <row r="130" spans="1:1" ht="18.75" x14ac:dyDescent="0.3">
      <c r="A130" s="49" t="s">
        <v>155</v>
      </c>
    </row>
    <row r="131" spans="1:1" ht="18.75" x14ac:dyDescent="0.3">
      <c r="A131" s="49" t="s">
        <v>156</v>
      </c>
    </row>
    <row r="132" spans="1:1" ht="18.75" x14ac:dyDescent="0.3">
      <c r="A132" s="49" t="s">
        <v>157</v>
      </c>
    </row>
    <row r="133" spans="1:1" ht="18.75" x14ac:dyDescent="0.3">
      <c r="A133" s="49" t="s">
        <v>158</v>
      </c>
    </row>
    <row r="134" spans="1:1" ht="18.75" x14ac:dyDescent="0.3">
      <c r="A134" s="49" t="s">
        <v>159</v>
      </c>
    </row>
    <row r="135" spans="1:1" ht="243.75" x14ac:dyDescent="0.3">
      <c r="A135" s="49" t="s">
        <v>160</v>
      </c>
    </row>
    <row r="136" spans="1:1" ht="18.75" x14ac:dyDescent="0.3">
      <c r="A136" s="49" t="s">
        <v>161</v>
      </c>
    </row>
    <row r="137" spans="1:1" ht="56.25" x14ac:dyDescent="0.3">
      <c r="A137" s="49" t="s">
        <v>162</v>
      </c>
    </row>
    <row r="138" spans="1:1" ht="18.75" x14ac:dyDescent="0.3">
      <c r="A138" s="49" t="s">
        <v>163</v>
      </c>
    </row>
    <row r="139" spans="1:1" ht="37.5" x14ac:dyDescent="0.3">
      <c r="A139" s="49" t="s">
        <v>164</v>
      </c>
    </row>
    <row r="140" spans="1:1" ht="18.75" x14ac:dyDescent="0.3">
      <c r="A140" s="49" t="s">
        <v>165</v>
      </c>
    </row>
    <row r="141" spans="1:1" ht="18.75" x14ac:dyDescent="0.3">
      <c r="A141" s="49" t="s">
        <v>166</v>
      </c>
    </row>
    <row r="142" spans="1:1" ht="18.75" x14ac:dyDescent="0.3">
      <c r="A142" s="49" t="s">
        <v>167</v>
      </c>
    </row>
    <row r="143" spans="1:1" ht="18.75" x14ac:dyDescent="0.3">
      <c r="A143" s="49" t="s">
        <v>168</v>
      </c>
    </row>
    <row r="144" spans="1:1" ht="18.75" x14ac:dyDescent="0.3">
      <c r="A144" s="49" t="s">
        <v>169</v>
      </c>
    </row>
    <row r="145" spans="1:1" ht="18.75" x14ac:dyDescent="0.3">
      <c r="A145" s="49" t="s">
        <v>170</v>
      </c>
    </row>
    <row r="146" spans="1:1" ht="18.75" x14ac:dyDescent="0.3">
      <c r="A146" s="49" t="s">
        <v>171</v>
      </c>
    </row>
    <row r="147" spans="1:1" ht="93.75" x14ac:dyDescent="0.3">
      <c r="A147" s="49" t="s">
        <v>172</v>
      </c>
    </row>
    <row r="148" spans="1:1" ht="18.75" x14ac:dyDescent="0.3">
      <c r="A148" s="49" t="s">
        <v>173</v>
      </c>
    </row>
    <row r="149" spans="1:1" ht="18.75" x14ac:dyDescent="0.3">
      <c r="A149" s="49" t="s">
        <v>174</v>
      </c>
    </row>
    <row r="150" spans="1:1" ht="18.75" x14ac:dyDescent="0.3">
      <c r="A150" s="49" t="s">
        <v>175</v>
      </c>
    </row>
    <row r="151" spans="1:1" ht="18.75" x14ac:dyDescent="0.3">
      <c r="A151" s="49" t="s">
        <v>176</v>
      </c>
    </row>
    <row r="152" spans="1:1" ht="56.25" x14ac:dyDescent="0.3">
      <c r="A152" s="49" t="s">
        <v>177</v>
      </c>
    </row>
    <row r="153" spans="1:1" ht="18.75" x14ac:dyDescent="0.3">
      <c r="A153" s="49" t="s">
        <v>165</v>
      </c>
    </row>
    <row r="154" spans="1:1" ht="18.75" x14ac:dyDescent="0.3">
      <c r="A154" s="49" t="s">
        <v>178</v>
      </c>
    </row>
    <row r="155" spans="1:1" ht="18.75" x14ac:dyDescent="0.3">
      <c r="A155" s="49" t="s">
        <v>179</v>
      </c>
    </row>
    <row r="156" spans="1:1" ht="18.75" x14ac:dyDescent="0.3">
      <c r="A156" s="49" t="s">
        <v>154</v>
      </c>
    </row>
    <row r="157" spans="1:1" ht="18.75" x14ac:dyDescent="0.3">
      <c r="A157" s="49" t="s">
        <v>180</v>
      </c>
    </row>
    <row r="158" spans="1:1" ht="93.75" x14ac:dyDescent="0.3">
      <c r="A158" s="49" t="s">
        <v>181</v>
      </c>
    </row>
    <row r="159" spans="1:1" ht="18.75" x14ac:dyDescent="0.3">
      <c r="A159" s="49" t="s">
        <v>182</v>
      </c>
    </row>
    <row r="160" spans="1:1" ht="56.25" x14ac:dyDescent="0.3">
      <c r="A160" s="49" t="s">
        <v>183</v>
      </c>
    </row>
    <row r="161" spans="1:1" ht="18.75" x14ac:dyDescent="0.3">
      <c r="A161" s="49" t="s">
        <v>184</v>
      </c>
    </row>
    <row r="162" spans="1:1" ht="18.75" x14ac:dyDescent="0.3">
      <c r="A162" s="49" t="s">
        <v>185</v>
      </c>
    </row>
    <row r="163" spans="1:1" ht="56.25" x14ac:dyDescent="0.3">
      <c r="A163" s="49" t="s">
        <v>186</v>
      </c>
    </row>
    <row r="164" spans="1:1" ht="18.75" x14ac:dyDescent="0.3">
      <c r="A164" s="49" t="s">
        <v>187</v>
      </c>
    </row>
    <row r="165" spans="1:1" ht="112.5" x14ac:dyDescent="0.3">
      <c r="A165" s="49" t="s">
        <v>188</v>
      </c>
    </row>
    <row r="166" spans="1:1" ht="18.75" x14ac:dyDescent="0.3">
      <c r="A166" s="49" t="s">
        <v>189</v>
      </c>
    </row>
    <row r="167" spans="1:1" ht="18.75" x14ac:dyDescent="0.3">
      <c r="A167" s="49" t="s">
        <v>190</v>
      </c>
    </row>
    <row r="168" spans="1:1" ht="18.75" x14ac:dyDescent="0.3">
      <c r="A168" s="49" t="s">
        <v>191</v>
      </c>
    </row>
    <row r="169" spans="1:1" ht="18.75" x14ac:dyDescent="0.3">
      <c r="A169" s="49" t="s">
        <v>192</v>
      </c>
    </row>
    <row r="170" spans="1:1" ht="18.75" x14ac:dyDescent="0.3">
      <c r="A170" s="49" t="s">
        <v>193</v>
      </c>
    </row>
    <row r="171" spans="1:1" ht="18.75" x14ac:dyDescent="0.3">
      <c r="A171" s="49" t="s">
        <v>194</v>
      </c>
    </row>
    <row r="172" spans="1:1" ht="18.75" x14ac:dyDescent="0.3">
      <c r="A172" s="49" t="s">
        <v>195</v>
      </c>
    </row>
    <row r="173" spans="1:1" ht="18.75" x14ac:dyDescent="0.3">
      <c r="A173" s="49" t="s">
        <v>196</v>
      </c>
    </row>
    <row r="174" spans="1:1" ht="18.75" x14ac:dyDescent="0.3">
      <c r="A174" s="49" t="s">
        <v>197</v>
      </c>
    </row>
    <row r="175" spans="1:1" ht="18.75" x14ac:dyDescent="0.3">
      <c r="A175" s="49" t="s">
        <v>198</v>
      </c>
    </row>
    <row r="176" spans="1:1" ht="18.75" x14ac:dyDescent="0.3">
      <c r="A176" s="49" t="s">
        <v>199</v>
      </c>
    </row>
    <row r="177" spans="1:1" ht="18.75" x14ac:dyDescent="0.3">
      <c r="A177" s="49" t="s">
        <v>200</v>
      </c>
    </row>
    <row r="178" spans="1:1" ht="18.75" x14ac:dyDescent="0.3">
      <c r="A178" s="49" t="s">
        <v>201</v>
      </c>
    </row>
    <row r="179" spans="1:1" ht="93.75" x14ac:dyDescent="0.3">
      <c r="A179" s="49" t="s">
        <v>202</v>
      </c>
    </row>
    <row r="180" spans="1:1" ht="18.75" x14ac:dyDescent="0.3">
      <c r="A180" s="49" t="s">
        <v>203</v>
      </c>
    </row>
    <row r="181" spans="1:1" ht="56.25" x14ac:dyDescent="0.3">
      <c r="A181" s="49" t="s">
        <v>204</v>
      </c>
    </row>
    <row r="182" spans="1:1" ht="56.25" x14ac:dyDescent="0.3">
      <c r="A182" s="49" t="s">
        <v>205</v>
      </c>
    </row>
    <row r="183" spans="1:1" ht="18.75" x14ac:dyDescent="0.3">
      <c r="A183" s="49">
        <v>-7</v>
      </c>
    </row>
    <row r="184" spans="1:1" ht="56.25" x14ac:dyDescent="0.3">
      <c r="A184" s="49" t="s">
        <v>206</v>
      </c>
    </row>
    <row r="185" spans="1:1" ht="18.75" x14ac:dyDescent="0.3">
      <c r="A185" s="49" t="s">
        <v>207</v>
      </c>
    </row>
    <row r="186" spans="1:1" ht="18.75" x14ac:dyDescent="0.3">
      <c r="A186" s="49">
        <v>-8</v>
      </c>
    </row>
    <row r="187" spans="1:1" ht="18.75" x14ac:dyDescent="0.3">
      <c r="A187" s="49" t="s">
        <v>208</v>
      </c>
    </row>
    <row r="188" spans="1:1" ht="18.75" x14ac:dyDescent="0.3">
      <c r="A188" s="49" t="s">
        <v>209</v>
      </c>
    </row>
    <row r="189" spans="1:1" ht="112.5" x14ac:dyDescent="0.3">
      <c r="A189" s="49" t="s">
        <v>210</v>
      </c>
    </row>
    <row r="190" spans="1:1" ht="281.25" x14ac:dyDescent="0.3">
      <c r="A190" s="49" t="s">
        <v>211</v>
      </c>
    </row>
    <row r="191" spans="1:1" ht="18.75" x14ac:dyDescent="0.3">
      <c r="A191" s="49" t="s">
        <v>212</v>
      </c>
    </row>
    <row r="192" spans="1:1" ht="18.75" x14ac:dyDescent="0.3">
      <c r="A192" s="49"/>
    </row>
    <row r="193" spans="1:1" ht="18.75" x14ac:dyDescent="0.3">
      <c r="A193" s="49"/>
    </row>
    <row r="194" spans="1:1" ht="18.75" x14ac:dyDescent="0.3">
      <c r="A194" s="49" t="s">
        <v>213</v>
      </c>
    </row>
    <row r="195" spans="1:1" ht="75" x14ac:dyDescent="0.3">
      <c r="A195" s="49" t="s">
        <v>214</v>
      </c>
    </row>
    <row r="196" spans="1:1" ht="75" x14ac:dyDescent="0.3">
      <c r="A196" s="49" t="s">
        <v>215</v>
      </c>
    </row>
    <row r="197" spans="1:1" ht="356.25" x14ac:dyDescent="0.3">
      <c r="A197" s="49" t="s">
        <v>216</v>
      </c>
    </row>
    <row r="198" spans="1:1" ht="18.75" x14ac:dyDescent="0.3">
      <c r="A198" s="49" t="s">
        <v>217</v>
      </c>
    </row>
    <row r="199" spans="1:1" ht="18.75" x14ac:dyDescent="0.3">
      <c r="A199" s="49" t="s">
        <v>218</v>
      </c>
    </row>
    <row r="200" spans="1:1" ht="18.75" x14ac:dyDescent="0.3">
      <c r="A200" s="49" t="s">
        <v>219</v>
      </c>
    </row>
    <row r="201" spans="1:1" ht="18.75" x14ac:dyDescent="0.3">
      <c r="A201" s="49" t="s">
        <v>220</v>
      </c>
    </row>
    <row r="202" spans="1:1" ht="18.75" x14ac:dyDescent="0.3">
      <c r="A202" s="49" t="s">
        <v>221</v>
      </c>
    </row>
    <row r="203" spans="1:1" ht="18.75" x14ac:dyDescent="0.3">
      <c r="A203" s="49" t="s">
        <v>222</v>
      </c>
    </row>
    <row r="204" spans="1:1" ht="18.75" x14ac:dyDescent="0.3">
      <c r="A204" s="49" t="s">
        <v>223</v>
      </c>
    </row>
    <row r="205" spans="1:1" ht="18.75" x14ac:dyDescent="0.3">
      <c r="A205" s="49" t="s">
        <v>224</v>
      </c>
    </row>
    <row r="206" spans="1:1" ht="18.75" x14ac:dyDescent="0.3">
      <c r="A206" s="49" t="s">
        <v>225</v>
      </c>
    </row>
    <row r="207" spans="1:1" ht="37.5" x14ac:dyDescent="0.3">
      <c r="A207" s="49" t="s">
        <v>226</v>
      </c>
    </row>
    <row r="208" spans="1:1" ht="18.75" x14ac:dyDescent="0.3">
      <c r="A208" s="49" t="s">
        <v>227</v>
      </c>
    </row>
    <row r="209" spans="1:1" ht="18.75" x14ac:dyDescent="0.3">
      <c r="A209" s="49" t="s">
        <v>228</v>
      </c>
    </row>
    <row r="210" spans="1:1" ht="18.75" x14ac:dyDescent="0.3">
      <c r="A210" s="49" t="s">
        <v>229</v>
      </c>
    </row>
    <row r="211" spans="1:1" ht="150" x14ac:dyDescent="0.3">
      <c r="A211" s="49" t="s">
        <v>230</v>
      </c>
    </row>
    <row r="212" spans="1:1" ht="18.75" x14ac:dyDescent="0.3">
      <c r="A212" s="49" t="s">
        <v>231</v>
      </c>
    </row>
    <row r="213" spans="1:1" ht="37.5" x14ac:dyDescent="0.3">
      <c r="A213" s="49" t="s">
        <v>232</v>
      </c>
    </row>
    <row r="214" spans="1:1" ht="37.5" x14ac:dyDescent="0.3">
      <c r="A214" s="49" t="s">
        <v>233</v>
      </c>
    </row>
    <row r="215" spans="1:1" ht="18.75" x14ac:dyDescent="0.3">
      <c r="A215" s="49" t="s">
        <v>234</v>
      </c>
    </row>
    <row r="216" spans="1:1" ht="18.75" x14ac:dyDescent="0.3">
      <c r="A216" s="49" t="s">
        <v>235</v>
      </c>
    </row>
    <row r="217" spans="1:1" ht="18.75" x14ac:dyDescent="0.3">
      <c r="A217" s="49" t="s">
        <v>236</v>
      </c>
    </row>
    <row r="218" spans="1:1" ht="131.25" x14ac:dyDescent="0.3">
      <c r="A218" s="49" t="s">
        <v>237</v>
      </c>
    </row>
    <row r="219" spans="1:1" ht="18.75" x14ac:dyDescent="0.3">
      <c r="A219" s="49" t="s">
        <v>238</v>
      </c>
    </row>
    <row r="220" spans="1:1" ht="18.75" x14ac:dyDescent="0.3">
      <c r="A220" s="49" t="s">
        <v>239</v>
      </c>
    </row>
    <row r="221" spans="1:1" ht="18.75" x14ac:dyDescent="0.3">
      <c r="A221" s="49" t="s">
        <v>238</v>
      </c>
    </row>
    <row r="222" spans="1:1" ht="37.5" x14ac:dyDescent="0.3">
      <c r="A222" s="49" t="s">
        <v>240</v>
      </c>
    </row>
    <row r="223" spans="1:1" ht="18.75" x14ac:dyDescent="0.3">
      <c r="A223" s="49" t="s">
        <v>241</v>
      </c>
    </row>
    <row r="224" spans="1:1" ht="18.75" x14ac:dyDescent="0.3">
      <c r="A224" s="49" t="s">
        <v>242</v>
      </c>
    </row>
    <row r="225" spans="1:1" ht="18.75" x14ac:dyDescent="0.3">
      <c r="A225" s="49" t="s">
        <v>243</v>
      </c>
    </row>
    <row r="226" spans="1:1" ht="18.75" x14ac:dyDescent="0.3">
      <c r="A226" s="49" t="s">
        <v>242</v>
      </c>
    </row>
    <row r="227" spans="1:1" ht="18.75" x14ac:dyDescent="0.3">
      <c r="A227" s="49" t="s">
        <v>243</v>
      </c>
    </row>
    <row r="228" spans="1:1" ht="18.75" x14ac:dyDescent="0.3">
      <c r="A228" s="49" t="s">
        <v>244</v>
      </c>
    </row>
    <row r="229" spans="1:1" ht="18.75" x14ac:dyDescent="0.3">
      <c r="A229" s="49" t="s">
        <v>239</v>
      </c>
    </row>
    <row r="230" spans="1:1" ht="18.75" x14ac:dyDescent="0.3">
      <c r="A230" s="49" t="s">
        <v>245</v>
      </c>
    </row>
    <row r="231" spans="1:1" ht="18.75" x14ac:dyDescent="0.3">
      <c r="A231" s="49" t="s">
        <v>239</v>
      </c>
    </row>
    <row r="232" spans="1:1" ht="18.75" x14ac:dyDescent="0.3">
      <c r="A232" s="49" t="s">
        <v>246</v>
      </c>
    </row>
    <row r="233" spans="1:1" ht="18.75" x14ac:dyDescent="0.3">
      <c r="A233" s="49" t="s">
        <v>239</v>
      </c>
    </row>
    <row r="234" spans="1:1" ht="18.75" x14ac:dyDescent="0.3">
      <c r="A234" s="49" t="s">
        <v>246</v>
      </c>
    </row>
    <row r="235" spans="1:1" ht="18.75" x14ac:dyDescent="0.3">
      <c r="A235" s="49" t="s">
        <v>239</v>
      </c>
    </row>
    <row r="236" spans="1:1" ht="18.75" x14ac:dyDescent="0.3">
      <c r="A236" s="49" t="s">
        <v>246</v>
      </c>
    </row>
    <row r="237" spans="1:1" ht="18.75" x14ac:dyDescent="0.3">
      <c r="A237" s="49" t="s">
        <v>247</v>
      </c>
    </row>
    <row r="238" spans="1:1" ht="18.75" x14ac:dyDescent="0.3">
      <c r="A238" s="49" t="s">
        <v>244</v>
      </c>
    </row>
    <row r="239" spans="1:1" ht="18.75" x14ac:dyDescent="0.3">
      <c r="A239" s="49" t="s">
        <v>239</v>
      </c>
    </row>
    <row r="240" spans="1:1" ht="18.75" x14ac:dyDescent="0.3">
      <c r="A240" s="49" t="s">
        <v>248</v>
      </c>
    </row>
    <row r="241" spans="1:1" ht="18.75" x14ac:dyDescent="0.3">
      <c r="A241" s="49" t="s">
        <v>249</v>
      </c>
    </row>
    <row r="242" spans="1:1" ht="18.75" x14ac:dyDescent="0.3">
      <c r="A242" s="49" t="s">
        <v>250</v>
      </c>
    </row>
    <row r="243" spans="1:1" ht="18.75" x14ac:dyDescent="0.3">
      <c r="A243" s="49" t="s">
        <v>251</v>
      </c>
    </row>
    <row r="244" spans="1:1" ht="18.75" x14ac:dyDescent="0.3">
      <c r="A244" s="49" t="s">
        <v>252</v>
      </c>
    </row>
    <row r="245" spans="1:1" ht="18.75" x14ac:dyDescent="0.3">
      <c r="A245" s="49" t="s">
        <v>253</v>
      </c>
    </row>
    <row r="246" spans="1:1" ht="56.25" x14ac:dyDescent="0.3">
      <c r="A246" s="49" t="s">
        <v>254</v>
      </c>
    </row>
    <row r="247" spans="1:1" ht="18.75" x14ac:dyDescent="0.3">
      <c r="A247" s="49" t="s">
        <v>255</v>
      </c>
    </row>
    <row r="248" spans="1:1" ht="18.75" x14ac:dyDescent="0.3">
      <c r="A248" s="49" t="s">
        <v>252</v>
      </c>
    </row>
    <row r="249" spans="1:1" ht="18.75" x14ac:dyDescent="0.3">
      <c r="A249" s="49" t="s">
        <v>256</v>
      </c>
    </row>
    <row r="250" spans="1:1" ht="37.5" x14ac:dyDescent="0.3">
      <c r="A250" s="49" t="s">
        <v>257</v>
      </c>
    </row>
    <row r="251" spans="1:1" ht="18.75" x14ac:dyDescent="0.3">
      <c r="A251" s="49" t="s">
        <v>258</v>
      </c>
    </row>
    <row r="252" spans="1:1" ht="75" x14ac:dyDescent="0.3">
      <c r="A252" s="49" t="s">
        <v>259</v>
      </c>
    </row>
    <row r="253" spans="1:1" ht="168.75" x14ac:dyDescent="0.3">
      <c r="A253" s="49" t="s">
        <v>260</v>
      </c>
    </row>
    <row r="254" spans="1:1" ht="18.75" x14ac:dyDescent="0.3">
      <c r="A254" s="49" t="s">
        <v>261</v>
      </c>
    </row>
    <row r="255" spans="1:1" ht="18.75" x14ac:dyDescent="0.3">
      <c r="A255" s="49" t="s">
        <v>262</v>
      </c>
    </row>
    <row r="256" spans="1:1" ht="56.25" x14ac:dyDescent="0.3">
      <c r="A256" s="49" t="s">
        <v>263</v>
      </c>
    </row>
    <row r="257" spans="1:1" ht="18.75" x14ac:dyDescent="0.3">
      <c r="A257" s="49" t="s">
        <v>264</v>
      </c>
    </row>
    <row r="258" spans="1:1" ht="18.75" x14ac:dyDescent="0.3">
      <c r="A258" s="49" t="s">
        <v>265</v>
      </c>
    </row>
    <row r="259" spans="1:1" ht="18.75" x14ac:dyDescent="0.3">
      <c r="A259" s="49" t="s">
        <v>266</v>
      </c>
    </row>
    <row r="260" spans="1:1" ht="18.75" x14ac:dyDescent="0.3">
      <c r="A260" s="49" t="s">
        <v>267</v>
      </c>
    </row>
    <row r="261" spans="1:1" ht="18.75" x14ac:dyDescent="0.3">
      <c r="A261" s="49" t="s">
        <v>268</v>
      </c>
    </row>
    <row r="262" spans="1:1" ht="18.75" x14ac:dyDescent="0.3">
      <c r="A262" s="49" t="s">
        <v>247</v>
      </c>
    </row>
    <row r="263" spans="1:1" ht="37.5" x14ac:dyDescent="0.3">
      <c r="A263" s="49" t="s">
        <v>269</v>
      </c>
    </row>
    <row r="264" spans="1:1" ht="18.75" x14ac:dyDescent="0.3">
      <c r="A264" s="49" t="s">
        <v>270</v>
      </c>
    </row>
    <row r="265" spans="1:1" ht="75" x14ac:dyDescent="0.3">
      <c r="A265" s="49" t="s">
        <v>271</v>
      </c>
    </row>
    <row r="266" spans="1:1" ht="18.75" x14ac:dyDescent="0.3">
      <c r="A266" s="49" t="s">
        <v>272</v>
      </c>
    </row>
    <row r="267" spans="1:1" ht="187.5" x14ac:dyDescent="0.3">
      <c r="A267" s="49" t="s">
        <v>273</v>
      </c>
    </row>
    <row r="268" spans="1:1" ht="18.75" x14ac:dyDescent="0.3">
      <c r="A268" s="49" t="s">
        <v>274</v>
      </c>
    </row>
    <row r="269" spans="1:1" ht="206.25" x14ac:dyDescent="0.3">
      <c r="A269" s="49" t="s">
        <v>275</v>
      </c>
    </row>
    <row r="270" spans="1:1" ht="18.75" x14ac:dyDescent="0.3">
      <c r="A270" s="49" t="s">
        <v>252</v>
      </c>
    </row>
    <row r="271" spans="1:1" ht="18.75" x14ac:dyDescent="0.3">
      <c r="A271" s="49" t="s">
        <v>276</v>
      </c>
    </row>
    <row r="272" spans="1:1" ht="56.25" x14ac:dyDescent="0.3">
      <c r="A272" s="49" t="s">
        <v>277</v>
      </c>
    </row>
    <row r="273" spans="1:1" ht="18.75" x14ac:dyDescent="0.3">
      <c r="A273" s="49" t="s">
        <v>252</v>
      </c>
    </row>
    <row r="274" spans="1:1" ht="18.75" x14ac:dyDescent="0.3">
      <c r="A274" s="49" t="s">
        <v>278</v>
      </c>
    </row>
    <row r="275" spans="1:1" ht="37.5" x14ac:dyDescent="0.3">
      <c r="A275" s="49" t="s">
        <v>279</v>
      </c>
    </row>
    <row r="276" spans="1:1" ht="18.75" x14ac:dyDescent="0.3">
      <c r="A276" s="49" t="s">
        <v>280</v>
      </c>
    </row>
    <row r="277" spans="1:1" ht="18.75" x14ac:dyDescent="0.3">
      <c r="A277" s="49" t="s">
        <v>281</v>
      </c>
    </row>
    <row r="278" spans="1:1" ht="18.75" x14ac:dyDescent="0.3">
      <c r="A278" s="49" t="s">
        <v>282</v>
      </c>
    </row>
    <row r="279" spans="1:1" ht="18.75" x14ac:dyDescent="0.3">
      <c r="A279" s="49" t="s">
        <v>283</v>
      </c>
    </row>
    <row r="280" spans="1:1" ht="18.75" x14ac:dyDescent="0.3">
      <c r="A280" s="49" t="s">
        <v>284</v>
      </c>
    </row>
    <row r="281" spans="1:1" ht="18.75" x14ac:dyDescent="0.3">
      <c r="A281" s="49" t="s">
        <v>285</v>
      </c>
    </row>
    <row r="282" spans="1:1" ht="18.75" x14ac:dyDescent="0.3">
      <c r="A282" s="49" t="s">
        <v>286</v>
      </c>
    </row>
    <row r="283" spans="1:1" ht="18.75" x14ac:dyDescent="0.3">
      <c r="A283" s="49" t="s">
        <v>287</v>
      </c>
    </row>
    <row r="284" spans="1:1" ht="18.75" x14ac:dyDescent="0.3">
      <c r="A284" s="49" t="s">
        <v>265</v>
      </c>
    </row>
    <row r="285" spans="1:1" ht="18.75" x14ac:dyDescent="0.3">
      <c r="A285" s="49">
        <v>0</v>
      </c>
    </row>
    <row r="286" spans="1:1" ht="18.75" x14ac:dyDescent="0.3">
      <c r="A286" s="49" t="s">
        <v>264</v>
      </c>
    </row>
    <row r="287" spans="1:1" ht="18.75" x14ac:dyDescent="0.3">
      <c r="A287" s="49" t="s">
        <v>264</v>
      </c>
    </row>
    <row r="288" spans="1:1" ht="18.75" x14ac:dyDescent="0.3">
      <c r="A288" s="49" t="s">
        <v>288</v>
      </c>
    </row>
    <row r="289" spans="1:1" ht="18.75" x14ac:dyDescent="0.3">
      <c r="A289" s="49" t="s">
        <v>289</v>
      </c>
    </row>
    <row r="290" spans="1:1" ht="18.75" x14ac:dyDescent="0.3">
      <c r="A290" s="49" t="s">
        <v>265</v>
      </c>
    </row>
    <row r="291" spans="1:1" ht="18.75" x14ac:dyDescent="0.3">
      <c r="A291" s="49" t="s">
        <v>290</v>
      </c>
    </row>
    <row r="292" spans="1:1" ht="18.75" x14ac:dyDescent="0.3">
      <c r="A292" s="49" t="s">
        <v>290</v>
      </c>
    </row>
    <row r="293" spans="1:1" ht="18.75" x14ac:dyDescent="0.3">
      <c r="A293" s="49" t="s">
        <v>267</v>
      </c>
    </row>
    <row r="294" spans="1:1" ht="18.75" x14ac:dyDescent="0.3">
      <c r="A294" s="49" t="s">
        <v>291</v>
      </c>
    </row>
    <row r="295" spans="1:1" ht="18.75" x14ac:dyDescent="0.3">
      <c r="A295" s="49" t="s">
        <v>292</v>
      </c>
    </row>
    <row r="296" spans="1:1" ht="356.25" x14ac:dyDescent="0.3">
      <c r="A296" s="49" t="s">
        <v>293</v>
      </c>
    </row>
    <row r="297" spans="1:1" ht="18.75" x14ac:dyDescent="0.3">
      <c r="A297" s="49" t="s">
        <v>252</v>
      </c>
    </row>
    <row r="298" spans="1:1" ht="18.75" x14ac:dyDescent="0.3">
      <c r="A298" s="49" t="s">
        <v>294</v>
      </c>
    </row>
    <row r="299" spans="1:1" ht="18.75" x14ac:dyDescent="0.3">
      <c r="A299" s="49" t="s">
        <v>295</v>
      </c>
    </row>
    <row r="300" spans="1:1" ht="18.75" x14ac:dyDescent="0.3">
      <c r="A300" s="49" t="s">
        <v>296</v>
      </c>
    </row>
    <row r="301" spans="1:1" ht="18.75" x14ac:dyDescent="0.3">
      <c r="A301" s="49" t="s">
        <v>297</v>
      </c>
    </row>
    <row r="302" spans="1:1" ht="18.75" x14ac:dyDescent="0.3">
      <c r="A302" s="49" t="s">
        <v>298</v>
      </c>
    </row>
    <row r="303" spans="1:1" ht="18.75" x14ac:dyDescent="0.3">
      <c r="A303" s="49" t="s">
        <v>297</v>
      </c>
    </row>
    <row r="304" spans="1:1" ht="18.75" x14ac:dyDescent="0.3">
      <c r="A304" s="49" t="s">
        <v>299</v>
      </c>
    </row>
    <row r="305" spans="1:1" ht="18.75" x14ac:dyDescent="0.3">
      <c r="A305" s="49" t="s">
        <v>300</v>
      </c>
    </row>
    <row r="306" spans="1:1" ht="18.75" x14ac:dyDescent="0.3">
      <c r="A306" s="49" t="s">
        <v>301</v>
      </c>
    </row>
    <row r="307" spans="1:1" ht="18.75" x14ac:dyDescent="0.3">
      <c r="A307" s="49" t="s">
        <v>302</v>
      </c>
    </row>
    <row r="308" spans="1:1" ht="18.75" x14ac:dyDescent="0.3">
      <c r="A308" s="49" t="s">
        <v>303</v>
      </c>
    </row>
    <row r="309" spans="1:1" ht="18.75" x14ac:dyDescent="0.3">
      <c r="A309" s="49" t="s">
        <v>304</v>
      </c>
    </row>
    <row r="310" spans="1:1" ht="18.75" x14ac:dyDescent="0.3">
      <c r="A310" s="49" t="s">
        <v>305</v>
      </c>
    </row>
    <row r="311" spans="1:1" ht="37.5" x14ac:dyDescent="0.3">
      <c r="A311" s="49" t="s">
        <v>306</v>
      </c>
    </row>
    <row r="312" spans="1:1" ht="18.75" x14ac:dyDescent="0.3">
      <c r="A312" s="49" t="s">
        <v>307</v>
      </c>
    </row>
    <row r="313" spans="1:1" ht="37.5" x14ac:dyDescent="0.3">
      <c r="A313" s="49" t="s">
        <v>308</v>
      </c>
    </row>
    <row r="314" spans="1:1" ht="18.75" x14ac:dyDescent="0.3">
      <c r="A314" s="49" t="s">
        <v>309</v>
      </c>
    </row>
    <row r="315" spans="1:1" ht="75" x14ac:dyDescent="0.3">
      <c r="A315" s="49" t="s">
        <v>310</v>
      </c>
    </row>
    <row r="316" spans="1:1" ht="18.75" x14ac:dyDescent="0.3">
      <c r="A316" s="49" t="s">
        <v>311</v>
      </c>
    </row>
    <row r="317" spans="1:1" ht="56.25" x14ac:dyDescent="0.3">
      <c r="A317" s="49" t="s">
        <v>312</v>
      </c>
    </row>
    <row r="318" spans="1:1" ht="37.5" x14ac:dyDescent="0.3">
      <c r="A318" s="49" t="s">
        <v>313</v>
      </c>
    </row>
    <row r="319" spans="1:1" ht="37.5" x14ac:dyDescent="0.3">
      <c r="A319" s="49" t="s">
        <v>314</v>
      </c>
    </row>
    <row r="320" spans="1:1" ht="37.5" x14ac:dyDescent="0.3">
      <c r="A320" s="49" t="s">
        <v>315</v>
      </c>
    </row>
    <row r="321" spans="1:1" ht="37.5" x14ac:dyDescent="0.3">
      <c r="A321" s="49" t="s">
        <v>316</v>
      </c>
    </row>
    <row r="322" spans="1:1" ht="18.75" x14ac:dyDescent="0.3">
      <c r="A322" s="49" t="s">
        <v>317</v>
      </c>
    </row>
    <row r="323" spans="1:1" ht="18.75" x14ac:dyDescent="0.3">
      <c r="A323" s="49" t="s">
        <v>318</v>
      </c>
    </row>
    <row r="324" spans="1:1" ht="18.75" x14ac:dyDescent="0.3">
      <c r="A324" s="49" t="s">
        <v>319</v>
      </c>
    </row>
    <row r="325" spans="1:1" ht="168.75" x14ac:dyDescent="0.3">
      <c r="A325" s="49" t="s">
        <v>320</v>
      </c>
    </row>
    <row r="326" spans="1:1" ht="18.75" x14ac:dyDescent="0.3">
      <c r="A326" s="49" t="s">
        <v>321</v>
      </c>
    </row>
    <row r="327" spans="1:1" ht="18.75" x14ac:dyDescent="0.3">
      <c r="A327" s="49" t="s">
        <v>297</v>
      </c>
    </row>
    <row r="328" spans="1:1" ht="18.75" x14ac:dyDescent="0.3">
      <c r="A328" s="49">
        <v>12</v>
      </c>
    </row>
    <row r="329" spans="1:1" ht="18.75" x14ac:dyDescent="0.3">
      <c r="A329" s="49" t="s">
        <v>322</v>
      </c>
    </row>
    <row r="330" spans="1:1" ht="18.75" x14ac:dyDescent="0.3">
      <c r="A330" s="49" t="s">
        <v>239</v>
      </c>
    </row>
    <row r="331" spans="1:1" ht="18.75" x14ac:dyDescent="0.3">
      <c r="A331" s="49" t="s">
        <v>323</v>
      </c>
    </row>
    <row r="332" spans="1:1" ht="18.75" x14ac:dyDescent="0.3">
      <c r="A332" s="49" t="s">
        <v>324</v>
      </c>
    </row>
    <row r="333" spans="1:1" ht="18.75" x14ac:dyDescent="0.3">
      <c r="A333" s="49" t="s">
        <v>325</v>
      </c>
    </row>
    <row r="334" spans="1:1" ht="18.75" x14ac:dyDescent="0.3">
      <c r="A334" s="49">
        <f xml:space="preserve"> 0.85</f>
        <v>0.85</v>
      </c>
    </row>
    <row r="335" spans="1:1" ht="18.75" x14ac:dyDescent="0.3">
      <c r="A335" s="49" t="s">
        <v>326</v>
      </c>
    </row>
    <row r="336" spans="1:1" ht="18.75" x14ac:dyDescent="0.3">
      <c r="A336" s="49" t="s">
        <v>327</v>
      </c>
    </row>
    <row r="337" spans="1:1" ht="18.75" x14ac:dyDescent="0.3">
      <c r="A337" s="49" t="s">
        <v>304</v>
      </c>
    </row>
    <row r="338" spans="1:1" ht="18.75" x14ac:dyDescent="0.3">
      <c r="A338" s="49">
        <v>1</v>
      </c>
    </row>
    <row r="339" spans="1:1" ht="18.75" x14ac:dyDescent="0.3">
      <c r="A339" s="49" t="s">
        <v>328</v>
      </c>
    </row>
    <row r="340" spans="1:1" ht="18.75" x14ac:dyDescent="0.3">
      <c r="A340" s="49" t="s">
        <v>329</v>
      </c>
    </row>
    <row r="341" spans="1:1" ht="18.75" x14ac:dyDescent="0.3">
      <c r="A341" s="49" t="s">
        <v>330</v>
      </c>
    </row>
    <row r="342" spans="1:1" ht="18.75" x14ac:dyDescent="0.3">
      <c r="A342" s="49" t="s">
        <v>331</v>
      </c>
    </row>
    <row r="343" spans="1:1" ht="18.75" x14ac:dyDescent="0.3">
      <c r="A343" s="49" t="s">
        <v>332</v>
      </c>
    </row>
    <row r="344" spans="1:1" ht="18.75" x14ac:dyDescent="0.3">
      <c r="A344" s="49" t="s">
        <v>333</v>
      </c>
    </row>
    <row r="345" spans="1:1" ht="37.5" x14ac:dyDescent="0.3">
      <c r="A345" s="49" t="s">
        <v>334</v>
      </c>
    </row>
    <row r="346" spans="1:1" ht="18.75" x14ac:dyDescent="0.3">
      <c r="A346" s="49" t="s">
        <v>335</v>
      </c>
    </row>
    <row r="347" spans="1:1" ht="93.75" x14ac:dyDescent="0.3">
      <c r="A347" s="49" t="s">
        <v>336</v>
      </c>
    </row>
    <row r="348" spans="1:1" ht="18.75" x14ac:dyDescent="0.3">
      <c r="A348" s="49" t="s">
        <v>337</v>
      </c>
    </row>
    <row r="349" spans="1:1" ht="168.75" x14ac:dyDescent="0.3">
      <c r="A349" s="49" t="s">
        <v>338</v>
      </c>
    </row>
    <row r="350" spans="1:1" ht="18.75" x14ac:dyDescent="0.3">
      <c r="A350" s="49" t="s">
        <v>339</v>
      </c>
    </row>
    <row r="351" spans="1:1" ht="37.5" x14ac:dyDescent="0.3">
      <c r="A351" s="49" t="s">
        <v>340</v>
      </c>
    </row>
    <row r="352" spans="1:1" ht="18.75" x14ac:dyDescent="0.3">
      <c r="A352" s="49" t="s">
        <v>341</v>
      </c>
    </row>
    <row r="353" spans="1:1" ht="56.25" x14ac:dyDescent="0.3">
      <c r="A353" s="49" t="s">
        <v>342</v>
      </c>
    </row>
    <row r="354" spans="1:1" ht="18.75" x14ac:dyDescent="0.3">
      <c r="A354" s="49" t="s">
        <v>343</v>
      </c>
    </row>
    <row r="355" spans="1:1" ht="18.75" x14ac:dyDescent="0.3">
      <c r="A355" s="49" t="s">
        <v>344</v>
      </c>
    </row>
    <row r="356" spans="1:1" ht="18.75" x14ac:dyDescent="0.3">
      <c r="A356" s="49" t="s">
        <v>345</v>
      </c>
    </row>
    <row r="357" spans="1:1" ht="18.75" x14ac:dyDescent="0.3">
      <c r="A357" s="49" t="s">
        <v>346</v>
      </c>
    </row>
    <row r="358" spans="1:1" ht="18.75" x14ac:dyDescent="0.3">
      <c r="A358" s="49" t="s">
        <v>347</v>
      </c>
    </row>
    <row r="359" spans="1:1" ht="18.75" x14ac:dyDescent="0.3">
      <c r="A359" s="49" t="s">
        <v>348</v>
      </c>
    </row>
    <row r="360" spans="1:1" ht="37.5" x14ac:dyDescent="0.3">
      <c r="A360" s="49" t="s">
        <v>349</v>
      </c>
    </row>
    <row r="361" spans="1:1" ht="18.75" x14ac:dyDescent="0.3">
      <c r="A361" s="49" t="s">
        <v>330</v>
      </c>
    </row>
    <row r="362" spans="1:1" ht="18.75" x14ac:dyDescent="0.3">
      <c r="A362" s="49" t="s">
        <v>350</v>
      </c>
    </row>
    <row r="363" spans="1:1" ht="18.75" x14ac:dyDescent="0.3">
      <c r="A363" s="49" t="s">
        <v>351</v>
      </c>
    </row>
    <row r="364" spans="1:1" ht="18.75" x14ac:dyDescent="0.3">
      <c r="A364" s="49" t="s">
        <v>301</v>
      </c>
    </row>
    <row r="365" spans="1:1" ht="18.75" x14ac:dyDescent="0.3">
      <c r="A365" s="49" t="s">
        <v>300</v>
      </c>
    </row>
    <row r="366" spans="1:1" ht="18.75" x14ac:dyDescent="0.3">
      <c r="A366" s="49" t="s">
        <v>352</v>
      </c>
    </row>
    <row r="367" spans="1:1" ht="18.75" x14ac:dyDescent="0.3">
      <c r="A367" s="49">
        <v>1</v>
      </c>
    </row>
    <row r="368" spans="1:1" ht="18.75" x14ac:dyDescent="0.3">
      <c r="A368" s="49">
        <v>2</v>
      </c>
    </row>
    <row r="369" spans="1:1" ht="18.75" x14ac:dyDescent="0.3">
      <c r="A369" s="49" t="s">
        <v>353</v>
      </c>
    </row>
    <row r="370" spans="1:1" ht="18.75" x14ac:dyDescent="0.3">
      <c r="A370" s="49" t="s">
        <v>354</v>
      </c>
    </row>
    <row r="371" spans="1:1" ht="93.75" x14ac:dyDescent="0.3">
      <c r="A371" s="49" t="s">
        <v>355</v>
      </c>
    </row>
    <row r="372" spans="1:1" ht="37.5" x14ac:dyDescent="0.3">
      <c r="A372" s="49" t="s">
        <v>356</v>
      </c>
    </row>
    <row r="373" spans="1:1" ht="37.5" x14ac:dyDescent="0.3">
      <c r="A373" s="49" t="s">
        <v>357</v>
      </c>
    </row>
    <row r="374" spans="1:1" ht="37.5" x14ac:dyDescent="0.3">
      <c r="A374" s="49" t="s">
        <v>358</v>
      </c>
    </row>
    <row r="375" spans="1:1" ht="37.5" x14ac:dyDescent="0.3">
      <c r="A375" s="49" t="s">
        <v>359</v>
      </c>
    </row>
    <row r="376" spans="1:1" ht="18.75" x14ac:dyDescent="0.3">
      <c r="A376" s="49" t="s">
        <v>360</v>
      </c>
    </row>
    <row r="377" spans="1:1" ht="18.75" x14ac:dyDescent="0.3">
      <c r="A377" s="49"/>
    </row>
    <row r="378" spans="1:1" ht="18.75" x14ac:dyDescent="0.3">
      <c r="A378" s="49"/>
    </row>
    <row r="379" spans="1:1" ht="18.75" x14ac:dyDescent="0.3">
      <c r="A379" s="49" t="s">
        <v>361</v>
      </c>
    </row>
    <row r="380" spans="1:1" ht="150" x14ac:dyDescent="0.3">
      <c r="A380" s="49" t="s">
        <v>362</v>
      </c>
    </row>
    <row r="381" spans="1:1" ht="18.75" x14ac:dyDescent="0.3">
      <c r="A381" s="49" t="s">
        <v>363</v>
      </c>
    </row>
    <row r="382" spans="1:1" ht="206.25" x14ac:dyDescent="0.3">
      <c r="A382" s="49" t="s">
        <v>364</v>
      </c>
    </row>
    <row r="383" spans="1:1" ht="18.75" x14ac:dyDescent="0.3">
      <c r="A383" s="49" t="s">
        <v>365</v>
      </c>
    </row>
    <row r="384" spans="1:1" ht="75" x14ac:dyDescent="0.3">
      <c r="A384" s="49" t="s">
        <v>366</v>
      </c>
    </row>
    <row r="385" spans="1:1" ht="18.75" x14ac:dyDescent="0.3">
      <c r="A385" s="49" t="s">
        <v>367</v>
      </c>
    </row>
    <row r="386" spans="1:1" ht="37.5" x14ac:dyDescent="0.3">
      <c r="A386" s="49" t="s">
        <v>368</v>
      </c>
    </row>
    <row r="387" spans="1:1" ht="37.5" x14ac:dyDescent="0.3">
      <c r="A387" s="49" t="s">
        <v>369</v>
      </c>
    </row>
    <row r="388" spans="1:1" ht="18.75" x14ac:dyDescent="0.3">
      <c r="A388" s="49" t="s">
        <v>370</v>
      </c>
    </row>
    <row r="389" spans="1:1" ht="281.25" x14ac:dyDescent="0.3">
      <c r="A389" s="49" t="s">
        <v>371</v>
      </c>
    </row>
    <row r="390" spans="1:1" ht="18.75" x14ac:dyDescent="0.3">
      <c r="A390" s="49" t="s">
        <v>372</v>
      </c>
    </row>
    <row r="391" spans="1:1" ht="18.75" x14ac:dyDescent="0.3">
      <c r="A391" s="49" t="s">
        <v>373</v>
      </c>
    </row>
    <row r="392" spans="1:1" ht="75" x14ac:dyDescent="0.3">
      <c r="A392" s="49" t="s">
        <v>374</v>
      </c>
    </row>
    <row r="393" spans="1:1" ht="18.75" x14ac:dyDescent="0.3">
      <c r="A393" s="49" t="s">
        <v>375</v>
      </c>
    </row>
    <row r="394" spans="1:1" ht="56.25" x14ac:dyDescent="0.3">
      <c r="A394" s="49" t="s">
        <v>376</v>
      </c>
    </row>
    <row r="395" spans="1:1" ht="18.75" x14ac:dyDescent="0.3">
      <c r="A395" s="49" t="s">
        <v>377</v>
      </c>
    </row>
    <row r="396" spans="1:1" ht="243.75" x14ac:dyDescent="0.3">
      <c r="A396" s="49" t="s">
        <v>378</v>
      </c>
    </row>
    <row r="397" spans="1:1" ht="18.75" x14ac:dyDescent="0.3">
      <c r="A397" s="49" t="s">
        <v>379</v>
      </c>
    </row>
    <row r="398" spans="1:1" ht="37.5" x14ac:dyDescent="0.3">
      <c r="A398" s="49" t="s">
        <v>380</v>
      </c>
    </row>
    <row r="399" spans="1:1" ht="37.5" x14ac:dyDescent="0.3">
      <c r="A399" s="49" t="s">
        <v>381</v>
      </c>
    </row>
    <row r="400" spans="1:1" ht="18.75" x14ac:dyDescent="0.3">
      <c r="A400" s="49" t="s">
        <v>382</v>
      </c>
    </row>
    <row r="401" spans="1:1" ht="18.75" x14ac:dyDescent="0.3">
      <c r="A401" s="49" t="s">
        <v>383</v>
      </c>
    </row>
    <row r="402" spans="1:1" ht="18.75" x14ac:dyDescent="0.3">
      <c r="A402" s="49" t="s">
        <v>384</v>
      </c>
    </row>
    <row r="403" spans="1:1" ht="409.5" x14ac:dyDescent="0.3">
      <c r="A403" s="49" t="s">
        <v>385</v>
      </c>
    </row>
    <row r="404" spans="1:1" ht="18.75" x14ac:dyDescent="0.3">
      <c r="A404" s="49" t="s">
        <v>386</v>
      </c>
    </row>
    <row r="405" spans="1:1" ht="37.5" x14ac:dyDescent="0.3">
      <c r="A405" s="49" t="s">
        <v>387</v>
      </c>
    </row>
    <row r="406" spans="1:1" ht="18.75" x14ac:dyDescent="0.3">
      <c r="A406" s="49"/>
    </row>
    <row r="407" spans="1:1" ht="18.75" x14ac:dyDescent="0.3">
      <c r="A407" s="49"/>
    </row>
    <row r="408" spans="1:1" ht="18.75" x14ac:dyDescent="0.3">
      <c r="A408" s="49" t="s">
        <v>388</v>
      </c>
    </row>
    <row r="409" spans="1:1" ht="150" x14ac:dyDescent="0.3">
      <c r="A409" s="49" t="s">
        <v>389</v>
      </c>
    </row>
    <row r="410" spans="1:1" ht="56.25" x14ac:dyDescent="0.3">
      <c r="A410" s="49" t="s">
        <v>390</v>
      </c>
    </row>
    <row r="411" spans="1:1" ht="150" x14ac:dyDescent="0.3">
      <c r="A411" s="49" t="s">
        <v>391</v>
      </c>
    </row>
    <row r="412" spans="1:1" ht="18.75" x14ac:dyDescent="0.3">
      <c r="A412" s="49" t="s">
        <v>392</v>
      </c>
    </row>
    <row r="413" spans="1:1" ht="18.75" x14ac:dyDescent="0.3">
      <c r="A413" s="49" t="s">
        <v>393</v>
      </c>
    </row>
    <row r="414" spans="1:1" ht="112.5" x14ac:dyDescent="0.3">
      <c r="A414" s="49" t="s">
        <v>394</v>
      </c>
    </row>
    <row r="415" spans="1:1" ht="18.75" x14ac:dyDescent="0.3">
      <c r="A415" s="49" t="s">
        <v>395</v>
      </c>
    </row>
    <row r="416" spans="1:1" ht="131.25" x14ac:dyDescent="0.3">
      <c r="A416" s="49" t="s">
        <v>396</v>
      </c>
    </row>
    <row r="417" spans="1:1" ht="18.75" x14ac:dyDescent="0.3">
      <c r="A417" s="49" t="s">
        <v>397</v>
      </c>
    </row>
    <row r="418" spans="1:1" ht="37.5" x14ac:dyDescent="0.3">
      <c r="A418" s="49" t="s">
        <v>398</v>
      </c>
    </row>
    <row r="419" spans="1:1" ht="37.5" x14ac:dyDescent="0.3">
      <c r="A419" s="49" t="s">
        <v>399</v>
      </c>
    </row>
    <row r="420" spans="1:1" ht="37.5" x14ac:dyDescent="0.3">
      <c r="A420" s="49" t="s">
        <v>400</v>
      </c>
    </row>
    <row r="421" spans="1:1" ht="18.75" x14ac:dyDescent="0.3">
      <c r="A421" s="49" t="s">
        <v>401</v>
      </c>
    </row>
    <row r="422" spans="1:1" ht="18.75" x14ac:dyDescent="0.3">
      <c r="A422" s="49" t="s">
        <v>402</v>
      </c>
    </row>
    <row r="423" spans="1:1" ht="18.75" x14ac:dyDescent="0.3">
      <c r="A423" s="49" t="s">
        <v>403</v>
      </c>
    </row>
    <row r="424" spans="1:1" ht="37.5" x14ac:dyDescent="0.3">
      <c r="A424" s="49" t="s">
        <v>404</v>
      </c>
    </row>
    <row r="425" spans="1:1" ht="18.75" x14ac:dyDescent="0.3">
      <c r="A425" s="49" t="s">
        <v>405</v>
      </c>
    </row>
    <row r="426" spans="1:1" ht="37.5" x14ac:dyDescent="0.3">
      <c r="A426" s="49" t="s">
        <v>406</v>
      </c>
    </row>
    <row r="427" spans="1:1" ht="18.75" x14ac:dyDescent="0.3">
      <c r="A427" s="49" t="s">
        <v>407</v>
      </c>
    </row>
    <row r="428" spans="1:1" ht="56.25" x14ac:dyDescent="0.3">
      <c r="A428" s="49" t="s">
        <v>408</v>
      </c>
    </row>
    <row r="429" spans="1:1" ht="37.5" x14ac:dyDescent="0.3">
      <c r="A429" s="49" t="s">
        <v>409</v>
      </c>
    </row>
    <row r="430" spans="1:1" ht="18.75" x14ac:dyDescent="0.3">
      <c r="A430" s="49" t="s">
        <v>410</v>
      </c>
    </row>
    <row r="431" spans="1:1" ht="75" x14ac:dyDescent="0.3">
      <c r="A431" s="49" t="s">
        <v>411</v>
      </c>
    </row>
    <row r="432" spans="1:1" ht="18.75" x14ac:dyDescent="0.3">
      <c r="A432" s="49" t="s">
        <v>412</v>
      </c>
    </row>
    <row r="433" spans="1:1" ht="18.75" x14ac:dyDescent="0.3">
      <c r="A433" s="49" t="s">
        <v>413</v>
      </c>
    </row>
    <row r="434" spans="1:1" ht="18.75" x14ac:dyDescent="0.3">
      <c r="A434" s="49" t="s">
        <v>414</v>
      </c>
    </row>
    <row r="435" spans="1:1" ht="93.75" x14ac:dyDescent="0.3">
      <c r="A435" s="49" t="s">
        <v>415</v>
      </c>
    </row>
    <row r="436" spans="1:1" ht="18.75" x14ac:dyDescent="0.3">
      <c r="A436" s="49" t="s">
        <v>416</v>
      </c>
    </row>
    <row r="437" spans="1:1" ht="56.25" x14ac:dyDescent="0.3">
      <c r="A437" s="49" t="s">
        <v>417</v>
      </c>
    </row>
    <row r="438" spans="1:1" ht="18.75" x14ac:dyDescent="0.3">
      <c r="A438" s="49" t="s">
        <v>418</v>
      </c>
    </row>
    <row r="439" spans="1:1" ht="75" x14ac:dyDescent="0.3">
      <c r="A439" s="49" t="s">
        <v>419</v>
      </c>
    </row>
    <row r="440" spans="1:1" ht="56.25" x14ac:dyDescent="0.3">
      <c r="A440" s="49" t="s">
        <v>420</v>
      </c>
    </row>
    <row r="441" spans="1:1" ht="18.75" x14ac:dyDescent="0.3">
      <c r="A441" s="49" t="s">
        <v>421</v>
      </c>
    </row>
    <row r="442" spans="1:1" ht="18.75" x14ac:dyDescent="0.3">
      <c r="A442" s="49" t="s">
        <v>422</v>
      </c>
    </row>
    <row r="443" spans="1:1" ht="75" x14ac:dyDescent="0.3">
      <c r="A443" s="49" t="s">
        <v>423</v>
      </c>
    </row>
    <row r="444" spans="1:1" ht="18.75" x14ac:dyDescent="0.3">
      <c r="A444" s="49" t="s">
        <v>424</v>
      </c>
    </row>
    <row r="445" spans="1:1" ht="93.75" x14ac:dyDescent="0.3">
      <c r="A445" s="49" t="s">
        <v>425</v>
      </c>
    </row>
    <row r="446" spans="1:1" ht="56.25" x14ac:dyDescent="0.3">
      <c r="A446" s="49" t="s">
        <v>426</v>
      </c>
    </row>
    <row r="447" spans="1:1" ht="18.75" x14ac:dyDescent="0.3">
      <c r="A447" s="49" t="s">
        <v>427</v>
      </c>
    </row>
    <row r="448" spans="1:1" ht="18.75" x14ac:dyDescent="0.3">
      <c r="A448" s="49" t="s">
        <v>428</v>
      </c>
    </row>
    <row r="449" spans="1:1" ht="18.75" x14ac:dyDescent="0.3">
      <c r="A449" s="49" t="s">
        <v>429</v>
      </c>
    </row>
    <row r="450" spans="1:1" ht="150" x14ac:dyDescent="0.3">
      <c r="A450" s="49" t="s">
        <v>430</v>
      </c>
    </row>
    <row r="451" spans="1:1" ht="18.75" x14ac:dyDescent="0.3">
      <c r="A451" s="49" t="s">
        <v>431</v>
      </c>
    </row>
    <row r="452" spans="1:1" ht="56.25" x14ac:dyDescent="0.3">
      <c r="A452" s="49" t="s">
        <v>432</v>
      </c>
    </row>
    <row r="453" spans="1:1" ht="18.75" x14ac:dyDescent="0.3">
      <c r="A453" s="49" t="s">
        <v>433</v>
      </c>
    </row>
    <row r="454" spans="1:1" ht="18.75" x14ac:dyDescent="0.3">
      <c r="A454" s="49" t="s">
        <v>434</v>
      </c>
    </row>
    <row r="455" spans="1:1" ht="56.25" x14ac:dyDescent="0.3">
      <c r="A455" s="49" t="s">
        <v>435</v>
      </c>
    </row>
    <row r="456" spans="1:1" ht="18.75" x14ac:dyDescent="0.3">
      <c r="A456" s="49" t="s">
        <v>436</v>
      </c>
    </row>
    <row r="457" spans="1:1" ht="93.75" x14ac:dyDescent="0.3">
      <c r="A457" s="49" t="s">
        <v>437</v>
      </c>
    </row>
    <row r="458" spans="1:1" ht="18.75" x14ac:dyDescent="0.3">
      <c r="A458" s="49" t="s">
        <v>438</v>
      </c>
    </row>
    <row r="459" spans="1:1" ht="18.75" x14ac:dyDescent="0.3">
      <c r="A459" s="49" t="s">
        <v>439</v>
      </c>
    </row>
    <row r="460" spans="1:1" ht="131.25" x14ac:dyDescent="0.3">
      <c r="A460" s="49" t="s">
        <v>440</v>
      </c>
    </row>
    <row r="461" spans="1:1" ht="168.75" x14ac:dyDescent="0.3">
      <c r="A461" s="49" t="s">
        <v>441</v>
      </c>
    </row>
    <row r="462" spans="1:1" ht="18.75" x14ac:dyDescent="0.3">
      <c r="A462" s="49"/>
    </row>
    <row r="463" spans="1:1" ht="18.75" x14ac:dyDescent="0.3">
      <c r="A463" s="49"/>
    </row>
    <row r="464" spans="1:1" ht="18.75" x14ac:dyDescent="0.3">
      <c r="A464" s="49" t="s">
        <v>442</v>
      </c>
    </row>
    <row r="465" spans="1:5" ht="131.25" x14ac:dyDescent="0.3">
      <c r="A465" s="49" t="s">
        <v>443</v>
      </c>
    </row>
    <row r="466" spans="1:5" ht="131.25" x14ac:dyDescent="0.3">
      <c r="A466" s="49" t="s">
        <v>444</v>
      </c>
    </row>
    <row r="467" spans="1:5" ht="112.5" x14ac:dyDescent="0.3">
      <c r="A467" s="49" t="s">
        <v>445</v>
      </c>
    </row>
    <row r="468" spans="1:5" ht="18.75" x14ac:dyDescent="0.3">
      <c r="A468" s="49" t="s">
        <v>446</v>
      </c>
    </row>
    <row r="469" spans="1:5" ht="18.75" x14ac:dyDescent="0.3">
      <c r="A469" s="49" t="s">
        <v>447</v>
      </c>
    </row>
    <row r="470" spans="1:5" ht="37.5" x14ac:dyDescent="0.3">
      <c r="A470" s="49" t="s">
        <v>448</v>
      </c>
    </row>
    <row r="471" spans="1:5" ht="18.75" x14ac:dyDescent="0.3">
      <c r="A471" s="49" t="s">
        <v>449</v>
      </c>
    </row>
    <row r="472" spans="1:5" ht="18.75" x14ac:dyDescent="0.3">
      <c r="A472" s="49" t="s">
        <v>450</v>
      </c>
    </row>
    <row r="473" spans="1:5" ht="243.75" x14ac:dyDescent="0.3">
      <c r="A473" s="49" t="s">
        <v>451</v>
      </c>
    </row>
    <row r="474" spans="1:5" ht="18.75" x14ac:dyDescent="0.3">
      <c r="A474" s="49" t="s">
        <v>452</v>
      </c>
    </row>
    <row r="475" spans="1:5" ht="18.75" x14ac:dyDescent="0.3">
      <c r="A475" s="49" t="s">
        <v>453</v>
      </c>
    </row>
    <row r="476" spans="1:5" ht="18.75" x14ac:dyDescent="0.3">
      <c r="A476" s="49" t="s">
        <v>447</v>
      </c>
    </row>
    <row r="477" spans="1:5" ht="93.75" x14ac:dyDescent="0.3">
      <c r="A477" s="49" t="s">
        <v>454</v>
      </c>
    </row>
    <row r="478" spans="1:5" ht="18.75" x14ac:dyDescent="0.3">
      <c r="A478" s="49" t="s">
        <v>455</v>
      </c>
    </row>
    <row r="479" spans="1:5" ht="18.75" x14ac:dyDescent="0.3">
      <c r="A479" s="49" t="s">
        <v>456</v>
      </c>
    </row>
    <row r="480" spans="1:5" ht="18.75" x14ac:dyDescent="0.3">
      <c r="A480" s="49" t="s">
        <v>457</v>
      </c>
      <c r="B480" t="s">
        <v>458</v>
      </c>
      <c r="C480" t="s">
        <v>459</v>
      </c>
      <c r="D480" t="s">
        <v>460</v>
      </c>
      <c r="E480" t="s">
        <v>461</v>
      </c>
    </row>
    <row r="481" spans="1:1" ht="281.25" x14ac:dyDescent="0.3">
      <c r="A481" s="49" t="s">
        <v>462</v>
      </c>
    </row>
    <row r="482" spans="1:1" ht="18.75" x14ac:dyDescent="0.3">
      <c r="A482" s="49" t="s">
        <v>463</v>
      </c>
    </row>
    <row r="483" spans="1:1" ht="18.75" x14ac:dyDescent="0.3">
      <c r="A483" s="49" t="s">
        <v>447</v>
      </c>
    </row>
    <row r="484" spans="1:1" ht="112.5" x14ac:dyDescent="0.3">
      <c r="A484" s="49" t="s">
        <v>464</v>
      </c>
    </row>
    <row r="485" spans="1:1" ht="18.75" x14ac:dyDescent="0.3">
      <c r="A485" s="49" t="s">
        <v>465</v>
      </c>
    </row>
    <row r="486" spans="1:1" ht="75" x14ac:dyDescent="0.3">
      <c r="A486" s="49" t="s">
        <v>466</v>
      </c>
    </row>
    <row r="487" spans="1:1" ht="18.75" x14ac:dyDescent="0.3">
      <c r="A487" s="49" t="s">
        <v>467</v>
      </c>
    </row>
    <row r="488" spans="1:1" ht="150" x14ac:dyDescent="0.3">
      <c r="A488" s="49" t="s">
        <v>468</v>
      </c>
    </row>
    <row r="489" spans="1:1" ht="18.75" x14ac:dyDescent="0.3">
      <c r="A489" s="49" t="s">
        <v>469</v>
      </c>
    </row>
    <row r="490" spans="1:1" ht="18.75" x14ac:dyDescent="0.3">
      <c r="A490" s="49" t="s">
        <v>447</v>
      </c>
    </row>
    <row r="491" spans="1:1" ht="37.5" x14ac:dyDescent="0.3">
      <c r="A491" s="49" t="s">
        <v>470</v>
      </c>
    </row>
    <row r="492" spans="1:1" ht="18.75" x14ac:dyDescent="0.3">
      <c r="A492" s="49" t="s">
        <v>471</v>
      </c>
    </row>
    <row r="493" spans="1:1" ht="18.75" x14ac:dyDescent="0.3">
      <c r="A493" s="49" t="s">
        <v>472</v>
      </c>
    </row>
    <row r="494" spans="1:1" ht="18.75" x14ac:dyDescent="0.3">
      <c r="A494" s="49" t="s">
        <v>473</v>
      </c>
    </row>
    <row r="495" spans="1:1" ht="18.75" x14ac:dyDescent="0.3">
      <c r="A495" s="49" t="s">
        <v>474</v>
      </c>
    </row>
    <row r="496" spans="1:1" ht="93.75" x14ac:dyDescent="0.3">
      <c r="A496" s="49" t="s">
        <v>475</v>
      </c>
    </row>
    <row r="497" spans="1:27" ht="37.5" x14ac:dyDescent="0.3">
      <c r="A497" s="49" t="s">
        <v>476</v>
      </c>
    </row>
    <row r="498" spans="1:27" ht="18.75" x14ac:dyDescent="0.3">
      <c r="A498" s="49" t="s">
        <v>477</v>
      </c>
    </row>
    <row r="499" spans="1:27" ht="18.75" x14ac:dyDescent="0.3">
      <c r="A499" s="49" t="s">
        <v>478</v>
      </c>
    </row>
    <row r="500" spans="1:27" ht="18.75" x14ac:dyDescent="0.3">
      <c r="A500" s="49" t="s">
        <v>479</v>
      </c>
    </row>
    <row r="501" spans="1:27" ht="18.75" x14ac:dyDescent="0.3">
      <c r="A501" s="49" t="s">
        <v>480</v>
      </c>
    </row>
    <row r="502" spans="1:27" ht="18.75" x14ac:dyDescent="0.3">
      <c r="A502" s="49" t="s">
        <v>481</v>
      </c>
    </row>
    <row r="503" spans="1:27" ht="18.75" x14ac:dyDescent="0.3">
      <c r="A503" s="49" t="s">
        <v>482</v>
      </c>
    </row>
    <row r="504" spans="1:27" ht="18.75" x14ac:dyDescent="0.3">
      <c r="A504" s="49" t="s">
        <v>483</v>
      </c>
    </row>
    <row r="505" spans="1:27" ht="18.75" x14ac:dyDescent="0.3">
      <c r="A505" s="49" t="s">
        <v>484</v>
      </c>
    </row>
    <row r="506" spans="1:27" ht="18.75" x14ac:dyDescent="0.3">
      <c r="A506" s="49" t="s">
        <v>447</v>
      </c>
    </row>
    <row r="507" spans="1:27" ht="131.25" x14ac:dyDescent="0.3">
      <c r="A507" s="49" t="s">
        <v>485</v>
      </c>
      <c r="B507" t="s">
        <v>486</v>
      </c>
      <c r="C507" t="s">
        <v>487</v>
      </c>
      <c r="D507" t="s">
        <v>488</v>
      </c>
      <c r="E507" t="s">
        <v>489</v>
      </c>
      <c r="F507" t="s">
        <v>490</v>
      </c>
      <c r="G507" t="s">
        <v>491</v>
      </c>
      <c r="H507" t="s">
        <v>492</v>
      </c>
      <c r="I507" t="s">
        <v>493</v>
      </c>
      <c r="J507" t="s">
        <v>494</v>
      </c>
      <c r="K507" t="s">
        <v>495</v>
      </c>
      <c r="L507" t="s">
        <v>496</v>
      </c>
      <c r="M507" t="s">
        <v>497</v>
      </c>
      <c r="N507" t="s">
        <v>32</v>
      </c>
      <c r="O507" t="s">
        <v>498</v>
      </c>
      <c r="P507" t="s">
        <v>499</v>
      </c>
      <c r="Q507" t="s">
        <v>500</v>
      </c>
      <c r="R507" t="s">
        <v>501</v>
      </c>
      <c r="S507" t="s">
        <v>502</v>
      </c>
      <c r="T507" t="s">
        <v>503</v>
      </c>
      <c r="U507" t="s">
        <v>504</v>
      </c>
      <c r="V507" t="s">
        <v>505</v>
      </c>
      <c r="W507" t="s">
        <v>343</v>
      </c>
      <c r="X507" t="s">
        <v>506</v>
      </c>
      <c r="Y507" t="s">
        <v>502</v>
      </c>
      <c r="Z507" t="s">
        <v>493</v>
      </c>
      <c r="AA507" t="s">
        <v>507</v>
      </c>
    </row>
    <row r="508" spans="1:27" ht="18.75" x14ac:dyDescent="0.3">
      <c r="A508" s="49" t="s">
        <v>508</v>
      </c>
    </row>
    <row r="509" spans="1:27" ht="18.75" x14ac:dyDescent="0.3">
      <c r="A509" s="49" t="s">
        <v>509</v>
      </c>
    </row>
    <row r="510" spans="1:27" ht="18.75" x14ac:dyDescent="0.3">
      <c r="A510" s="49" t="s">
        <v>510</v>
      </c>
    </row>
    <row r="511" spans="1:27" ht="18.75" x14ac:dyDescent="0.3">
      <c r="A511" s="49" t="s">
        <v>511</v>
      </c>
    </row>
    <row r="512" spans="1:27" ht="18.75" x14ac:dyDescent="0.3">
      <c r="A512" s="49" t="s">
        <v>403</v>
      </c>
    </row>
    <row r="513" spans="1:9" ht="18.75" x14ac:dyDescent="0.3">
      <c r="A513" s="49" t="s">
        <v>457</v>
      </c>
      <c r="B513" t="s">
        <v>512</v>
      </c>
      <c r="C513" t="s">
        <v>513</v>
      </c>
      <c r="D513" t="s">
        <v>514</v>
      </c>
    </row>
    <row r="514" spans="1:9" ht="18.75" x14ac:dyDescent="0.3">
      <c r="A514" s="49" t="s">
        <v>515</v>
      </c>
    </row>
    <row r="515" spans="1:9" ht="18.75" x14ac:dyDescent="0.3">
      <c r="A515" s="49" t="s">
        <v>447</v>
      </c>
    </row>
    <row r="516" spans="1:9" ht="56.25" x14ac:dyDescent="0.3">
      <c r="A516" s="49" t="s">
        <v>516</v>
      </c>
      <c r="B516" t="s">
        <v>517</v>
      </c>
      <c r="C516" t="s">
        <v>518</v>
      </c>
    </row>
    <row r="517" spans="1:9" ht="18.75" x14ac:dyDescent="0.3">
      <c r="A517" s="49" t="s">
        <v>519</v>
      </c>
    </row>
    <row r="518" spans="1:9" ht="18.75" x14ac:dyDescent="0.3">
      <c r="A518" s="49" t="s">
        <v>520</v>
      </c>
    </row>
    <row r="519" spans="1:9" ht="56.25" x14ac:dyDescent="0.3">
      <c r="A519" s="49" t="s">
        <v>521</v>
      </c>
      <c r="B519" t="s">
        <v>522</v>
      </c>
      <c r="C519" t="s">
        <v>523</v>
      </c>
      <c r="D519" t="s">
        <v>524</v>
      </c>
      <c r="E519" t="s">
        <v>525</v>
      </c>
      <c r="F519" t="s">
        <v>526</v>
      </c>
      <c r="G519" t="s">
        <v>502</v>
      </c>
      <c r="H519" t="s">
        <v>493</v>
      </c>
      <c r="I519" t="s">
        <v>527</v>
      </c>
    </row>
    <row r="520" spans="1:9" ht="37.5" x14ac:dyDescent="0.3">
      <c r="A520" s="49" t="s">
        <v>528</v>
      </c>
    </row>
    <row r="521" spans="1:9" ht="18.75" x14ac:dyDescent="0.3">
      <c r="A521" s="49" t="s">
        <v>529</v>
      </c>
    </row>
    <row r="522" spans="1:9" ht="18.75" x14ac:dyDescent="0.3">
      <c r="A522" s="49" t="s">
        <v>530</v>
      </c>
    </row>
    <row r="523" spans="1:9" ht="18.75" x14ac:dyDescent="0.3">
      <c r="A523" s="49" t="s">
        <v>531</v>
      </c>
    </row>
    <row r="524" spans="1:9" ht="18.75" x14ac:dyDescent="0.3">
      <c r="A524" s="49" t="s">
        <v>447</v>
      </c>
    </row>
    <row r="525" spans="1:9" ht="56.25" x14ac:dyDescent="0.3">
      <c r="A525" s="49" t="s">
        <v>532</v>
      </c>
    </row>
    <row r="526" spans="1:9" ht="150" x14ac:dyDescent="0.3">
      <c r="A526" s="49" t="s">
        <v>533</v>
      </c>
    </row>
    <row r="527" spans="1:9" ht="18.75" x14ac:dyDescent="0.3">
      <c r="A527" s="49" t="s">
        <v>534</v>
      </c>
    </row>
    <row r="528" spans="1:9" ht="18.75" x14ac:dyDescent="0.3">
      <c r="A528" s="49" t="s">
        <v>535</v>
      </c>
    </row>
    <row r="529" spans="1:1" ht="18.75" x14ac:dyDescent="0.3">
      <c r="A529" s="49" t="s">
        <v>536</v>
      </c>
    </row>
    <row r="530" spans="1:1" ht="18.75" x14ac:dyDescent="0.3">
      <c r="A530" s="49" t="s">
        <v>537</v>
      </c>
    </row>
    <row r="531" spans="1:1" ht="18.75" x14ac:dyDescent="0.3">
      <c r="A531" s="49" t="s">
        <v>538</v>
      </c>
    </row>
    <row r="532" spans="1:1" ht="18.75" x14ac:dyDescent="0.3">
      <c r="A532" s="49" t="s">
        <v>539</v>
      </c>
    </row>
    <row r="533" spans="1:1" ht="18.75" x14ac:dyDescent="0.3">
      <c r="A533" s="49" t="s">
        <v>540</v>
      </c>
    </row>
    <row r="534" spans="1:1" ht="37.5" x14ac:dyDescent="0.3">
      <c r="A534" s="49" t="s">
        <v>541</v>
      </c>
    </row>
    <row r="535" spans="1:1" ht="18.75" x14ac:dyDescent="0.3">
      <c r="A535" s="49" t="s">
        <v>542</v>
      </c>
    </row>
    <row r="536" spans="1:1" ht="18.75" x14ac:dyDescent="0.3">
      <c r="A536" s="49" t="s">
        <v>447</v>
      </c>
    </row>
    <row r="537" spans="1:1" ht="18.75" x14ac:dyDescent="0.3">
      <c r="A537" s="49" t="s">
        <v>543</v>
      </c>
    </row>
    <row r="538" spans="1:1" ht="18.75" x14ac:dyDescent="0.3">
      <c r="A538" s="49" t="s">
        <v>544</v>
      </c>
    </row>
    <row r="539" spans="1:1" ht="18.75" x14ac:dyDescent="0.3">
      <c r="A539" s="49" t="s">
        <v>545</v>
      </c>
    </row>
    <row r="540" spans="1:1" ht="18.75" x14ac:dyDescent="0.3">
      <c r="A540" s="49" t="s">
        <v>546</v>
      </c>
    </row>
    <row r="541" spans="1:1" ht="18.75" x14ac:dyDescent="0.3">
      <c r="A541" s="49" t="s">
        <v>547</v>
      </c>
    </row>
    <row r="542" spans="1:1" ht="18.75" x14ac:dyDescent="0.3">
      <c r="A542" s="49" t="s">
        <v>548</v>
      </c>
    </row>
    <row r="543" spans="1:1" ht="18.75" x14ac:dyDescent="0.3">
      <c r="A543" s="49" t="s">
        <v>549</v>
      </c>
    </row>
    <row r="544" spans="1:1" ht="18.75" x14ac:dyDescent="0.3">
      <c r="A544" s="49" t="s">
        <v>550</v>
      </c>
    </row>
    <row r="545" spans="1:1" ht="18.75" x14ac:dyDescent="0.3">
      <c r="A545" s="49" t="s">
        <v>551</v>
      </c>
    </row>
    <row r="546" spans="1:1" ht="18.75" x14ac:dyDescent="0.3">
      <c r="A546" s="49" t="s">
        <v>552</v>
      </c>
    </row>
    <row r="547" spans="1:1" ht="18.75" x14ac:dyDescent="0.3">
      <c r="A547" s="49" t="s">
        <v>553</v>
      </c>
    </row>
    <row r="548" spans="1:1" ht="18.75" x14ac:dyDescent="0.3">
      <c r="A548" s="49" t="s">
        <v>554</v>
      </c>
    </row>
    <row r="549" spans="1:1" ht="18.75" x14ac:dyDescent="0.3">
      <c r="A549" s="49" t="s">
        <v>555</v>
      </c>
    </row>
    <row r="550" spans="1:1" ht="18.75" x14ac:dyDescent="0.3">
      <c r="A550" s="49" t="s">
        <v>556</v>
      </c>
    </row>
    <row r="551" spans="1:1" ht="18.75" x14ac:dyDescent="0.3">
      <c r="A551" s="49" t="s">
        <v>557</v>
      </c>
    </row>
    <row r="552" spans="1:1" ht="18.75" x14ac:dyDescent="0.3">
      <c r="A552" s="49" t="s">
        <v>558</v>
      </c>
    </row>
    <row r="553" spans="1:1" ht="18.75" x14ac:dyDescent="0.3">
      <c r="A553" s="49" t="s">
        <v>559</v>
      </c>
    </row>
    <row r="554" spans="1:1" ht="18.75" x14ac:dyDescent="0.3">
      <c r="A554" s="49" t="s">
        <v>560</v>
      </c>
    </row>
    <row r="555" spans="1:1" ht="18.75" x14ac:dyDescent="0.3">
      <c r="A555" s="49" t="s">
        <v>561</v>
      </c>
    </row>
    <row r="556" spans="1:1" ht="18.75" x14ac:dyDescent="0.3">
      <c r="A556" s="49" t="s">
        <v>562</v>
      </c>
    </row>
    <row r="557" spans="1:1" ht="18.75" x14ac:dyDescent="0.3">
      <c r="A557" s="49" t="s">
        <v>563</v>
      </c>
    </row>
    <row r="558" spans="1:1" ht="75" x14ac:dyDescent="0.3">
      <c r="A558" s="49" t="s">
        <v>564</v>
      </c>
    </row>
    <row r="559" spans="1:1" ht="18.75" x14ac:dyDescent="0.3">
      <c r="A559" s="49" t="s">
        <v>565</v>
      </c>
    </row>
    <row r="560" spans="1:1" ht="18.75" x14ac:dyDescent="0.3">
      <c r="A560" s="49" t="s">
        <v>566</v>
      </c>
    </row>
    <row r="561" spans="1:14" ht="18.75" x14ac:dyDescent="0.3">
      <c r="A561" s="49" t="s">
        <v>447</v>
      </c>
    </row>
    <row r="562" spans="1:14" ht="18.75" x14ac:dyDescent="0.3">
      <c r="A562" s="49" t="s">
        <v>567</v>
      </c>
    </row>
    <row r="563" spans="1:14" ht="18.75" x14ac:dyDescent="0.3">
      <c r="A563" s="49" t="s">
        <v>568</v>
      </c>
      <c r="B563" t="s">
        <v>569</v>
      </c>
      <c r="C563" t="s">
        <v>570</v>
      </c>
      <c r="D563" t="s">
        <v>32</v>
      </c>
      <c r="E563" t="s">
        <v>571</v>
      </c>
      <c r="F563" t="s">
        <v>572</v>
      </c>
      <c r="G563" t="s">
        <v>573</v>
      </c>
      <c r="H563" t="s">
        <v>574</v>
      </c>
      <c r="I563" t="s">
        <v>575</v>
      </c>
      <c r="J563" t="s">
        <v>576</v>
      </c>
      <c r="K563" t="s">
        <v>577</v>
      </c>
      <c r="L563" t="s">
        <v>32</v>
      </c>
      <c r="M563" t="s">
        <v>578</v>
      </c>
      <c r="N563" t="s">
        <v>579</v>
      </c>
    </row>
    <row r="564" spans="1:14" ht="18.75" x14ac:dyDescent="0.3">
      <c r="A564" s="49" t="s">
        <v>580</v>
      </c>
      <c r="B564" t="s">
        <v>581</v>
      </c>
      <c r="C564" t="s">
        <v>481</v>
      </c>
      <c r="D564" t="s">
        <v>581</v>
      </c>
      <c r="E564" t="s">
        <v>582</v>
      </c>
    </row>
    <row r="565" spans="1:14" ht="18.75" x14ac:dyDescent="0.3">
      <c r="A565" s="49" t="s">
        <v>456</v>
      </c>
    </row>
    <row r="566" spans="1:14" ht="18.75" x14ac:dyDescent="0.3">
      <c r="A566" s="49" t="s">
        <v>457</v>
      </c>
      <c r="B566" t="s">
        <v>583</v>
      </c>
      <c r="C566" t="s">
        <v>584</v>
      </c>
      <c r="D566" t="s">
        <v>585</v>
      </c>
      <c r="E566" t="s">
        <v>586</v>
      </c>
    </row>
    <row r="567" spans="1:14" ht="18.75" x14ac:dyDescent="0.3">
      <c r="A567" s="49" t="s">
        <v>587</v>
      </c>
    </row>
    <row r="568" spans="1:14" ht="18.75" x14ac:dyDescent="0.3">
      <c r="A568" s="49" t="s">
        <v>447</v>
      </c>
    </row>
    <row r="569" spans="1:14" ht="150" x14ac:dyDescent="0.3">
      <c r="A569" s="49" t="s">
        <v>588</v>
      </c>
    </row>
    <row r="570" spans="1:14" ht="18.75" x14ac:dyDescent="0.3">
      <c r="A570" s="49" t="s">
        <v>589</v>
      </c>
    </row>
    <row r="571" spans="1:14" ht="37.5" x14ac:dyDescent="0.3">
      <c r="A571" s="49" t="s">
        <v>590</v>
      </c>
      <c r="B571" t="s">
        <v>581</v>
      </c>
      <c r="C571" t="s">
        <v>481</v>
      </c>
      <c r="D571" t="s">
        <v>581</v>
      </c>
      <c r="E571" t="s">
        <v>582</v>
      </c>
    </row>
    <row r="572" spans="1:14" ht="18.75" x14ac:dyDescent="0.3">
      <c r="A572" s="49" t="s">
        <v>591</v>
      </c>
    </row>
    <row r="573" spans="1:14" ht="18.75" x14ac:dyDescent="0.3">
      <c r="A573" s="49" t="s">
        <v>592</v>
      </c>
    </row>
    <row r="574" spans="1:14" ht="18.75" x14ac:dyDescent="0.3">
      <c r="A574" s="49" t="s">
        <v>593</v>
      </c>
    </row>
    <row r="575" spans="1:14" ht="18.75" x14ac:dyDescent="0.3">
      <c r="A575" s="49" t="s">
        <v>594</v>
      </c>
    </row>
    <row r="576" spans="1:14" ht="18.75" x14ac:dyDescent="0.3">
      <c r="A576" s="49">
        <v>100</v>
      </c>
    </row>
    <row r="577" spans="1:43" ht="18.75" x14ac:dyDescent="0.3">
      <c r="A577" s="49" t="s">
        <v>595</v>
      </c>
    </row>
    <row r="578" spans="1:43" ht="18.75" x14ac:dyDescent="0.3">
      <c r="A578" s="49">
        <f>7.962</f>
        <v>7.9619999999999997</v>
      </c>
    </row>
    <row r="579" spans="1:43" ht="18.75" x14ac:dyDescent="0.3">
      <c r="A579" s="49" t="s">
        <v>596</v>
      </c>
    </row>
    <row r="580" spans="1:43" ht="18.75" x14ac:dyDescent="0.3">
      <c r="A580" s="49" t="s">
        <v>597</v>
      </c>
    </row>
    <row r="581" spans="1:43" ht="18.75" x14ac:dyDescent="0.3">
      <c r="A581" s="49" t="s">
        <v>598</v>
      </c>
    </row>
    <row r="582" spans="1:43" ht="37.5" x14ac:dyDescent="0.3">
      <c r="A582" s="49" t="s">
        <v>599</v>
      </c>
      <c r="B582" t="s">
        <v>600</v>
      </c>
      <c r="C582" t="s">
        <v>601</v>
      </c>
      <c r="D582" t="s">
        <v>602</v>
      </c>
      <c r="E582" t="s">
        <v>603</v>
      </c>
      <c r="F582" t="s">
        <v>604</v>
      </c>
      <c r="G582" t="s">
        <v>605</v>
      </c>
      <c r="H582" t="s">
        <v>502</v>
      </c>
      <c r="I582" t="s">
        <v>606</v>
      </c>
      <c r="J582" t="s">
        <v>97</v>
      </c>
      <c r="K582" t="s">
        <v>607</v>
      </c>
    </row>
    <row r="583" spans="1:43" ht="18.75" x14ac:dyDescent="0.3">
      <c r="A583" s="49" t="s">
        <v>608</v>
      </c>
    </row>
    <row r="584" spans="1:43" ht="18.75" x14ac:dyDescent="0.3">
      <c r="A584" s="49" t="s">
        <v>447</v>
      </c>
    </row>
    <row r="585" spans="1:43" ht="37.5" x14ac:dyDescent="0.3">
      <c r="A585" s="49" t="s">
        <v>609</v>
      </c>
      <c r="B585" t="s">
        <v>610</v>
      </c>
      <c r="C585" t="s">
        <v>611</v>
      </c>
      <c r="D585" t="s">
        <v>490</v>
      </c>
      <c r="E585" t="s">
        <v>343</v>
      </c>
      <c r="F585" t="s">
        <v>612</v>
      </c>
      <c r="G585" t="s">
        <v>613</v>
      </c>
      <c r="H585" t="s">
        <v>614</v>
      </c>
      <c r="I585" t="s">
        <v>615</v>
      </c>
      <c r="J585" t="s">
        <v>616</v>
      </c>
      <c r="K585" t="s">
        <v>617</v>
      </c>
      <c r="L585" t="s">
        <v>618</v>
      </c>
      <c r="M585" t="s">
        <v>581</v>
      </c>
      <c r="N585" t="s">
        <v>619</v>
      </c>
      <c r="O585" t="s">
        <v>581</v>
      </c>
      <c r="P585" t="s">
        <v>620</v>
      </c>
    </row>
    <row r="586" spans="1:43" ht="18.75" x14ac:dyDescent="0.3">
      <c r="A586" s="49" t="s">
        <v>621</v>
      </c>
      <c r="B586" t="s">
        <v>622</v>
      </c>
      <c r="C586" t="s">
        <v>623</v>
      </c>
      <c r="D586" t="s">
        <v>624</v>
      </c>
      <c r="E586" t="s">
        <v>619</v>
      </c>
      <c r="F586" t="s">
        <v>594</v>
      </c>
      <c r="G586" t="s">
        <v>625</v>
      </c>
      <c r="H586" t="s">
        <v>502</v>
      </c>
      <c r="I586" t="s">
        <v>626</v>
      </c>
      <c r="J586" t="s">
        <v>627</v>
      </c>
      <c r="K586" t="s">
        <v>594</v>
      </c>
      <c r="L586">
        <v>5.6696999999999997</v>
      </c>
      <c r="M586" t="s">
        <v>628</v>
      </c>
      <c r="N586" t="s">
        <v>629</v>
      </c>
    </row>
    <row r="587" spans="1:43" ht="56.25" x14ac:dyDescent="0.3">
      <c r="A587" s="49" t="s">
        <v>630</v>
      </c>
      <c r="B587" t="s">
        <v>594</v>
      </c>
      <c r="C587" t="s">
        <v>631</v>
      </c>
      <c r="D587" t="s">
        <v>581</v>
      </c>
      <c r="E587" t="s">
        <v>632</v>
      </c>
      <c r="F587" t="s">
        <v>581</v>
      </c>
      <c r="G587" t="s">
        <v>619</v>
      </c>
      <c r="H587" t="s">
        <v>581</v>
      </c>
      <c r="I587" t="s">
        <v>620</v>
      </c>
    </row>
    <row r="588" spans="1:43" ht="18.75" x14ac:dyDescent="0.3">
      <c r="A588" s="49" t="s">
        <v>621</v>
      </c>
      <c r="B588" t="s">
        <v>633</v>
      </c>
      <c r="C588" t="s">
        <v>631</v>
      </c>
      <c r="D588" t="s">
        <v>594</v>
      </c>
      <c r="E588" t="s">
        <v>634</v>
      </c>
      <c r="F588" t="s">
        <v>499</v>
      </c>
      <c r="G588" t="s">
        <v>635</v>
      </c>
    </row>
    <row r="589" spans="1:43" ht="18.75" x14ac:dyDescent="0.3">
      <c r="A589" s="49" t="s">
        <v>481</v>
      </c>
      <c r="B589" t="s">
        <v>636</v>
      </c>
      <c r="C589" t="s">
        <v>637</v>
      </c>
      <c r="D589" t="s">
        <v>638</v>
      </c>
      <c r="E589" t="s">
        <v>639</v>
      </c>
      <c r="F589" t="s">
        <v>640</v>
      </c>
      <c r="G589" t="s">
        <v>487</v>
      </c>
      <c r="H589" t="s">
        <v>641</v>
      </c>
      <c r="I589" t="s">
        <v>502</v>
      </c>
      <c r="J589">
        <v>0</v>
      </c>
      <c r="K589" t="s">
        <v>642</v>
      </c>
      <c r="L589" t="s">
        <v>631</v>
      </c>
      <c r="M589" t="s">
        <v>642</v>
      </c>
      <c r="N589">
        <v>1</v>
      </c>
      <c r="O589" t="s">
        <v>501</v>
      </c>
      <c r="P589" t="s">
        <v>343</v>
      </c>
      <c r="Q589" t="s">
        <v>643</v>
      </c>
      <c r="R589" t="s">
        <v>644</v>
      </c>
      <c r="S589" t="s">
        <v>645</v>
      </c>
      <c r="T589" t="s">
        <v>646</v>
      </c>
      <c r="U589" t="s">
        <v>631</v>
      </c>
      <c r="V589" t="s">
        <v>594</v>
      </c>
      <c r="W589" t="s">
        <v>647</v>
      </c>
      <c r="X589" t="s">
        <v>648</v>
      </c>
      <c r="Y589" t="s">
        <v>32</v>
      </c>
      <c r="Z589" t="s">
        <v>486</v>
      </c>
      <c r="AA589" t="s">
        <v>649</v>
      </c>
      <c r="AB589" t="s">
        <v>650</v>
      </c>
      <c r="AC589" t="s">
        <v>651</v>
      </c>
      <c r="AD589" t="s">
        <v>652</v>
      </c>
      <c r="AE589" t="s">
        <v>343</v>
      </c>
      <c r="AF589" t="s">
        <v>653</v>
      </c>
      <c r="AG589" t="s">
        <v>32</v>
      </c>
      <c r="AH589" t="s">
        <v>654</v>
      </c>
      <c r="AI589" t="s">
        <v>639</v>
      </c>
      <c r="AJ589" t="s">
        <v>640</v>
      </c>
      <c r="AK589" t="s">
        <v>487</v>
      </c>
      <c r="AL589" t="s">
        <v>641</v>
      </c>
      <c r="AM589">
        <v>0</v>
      </c>
      <c r="AN589" t="s">
        <v>642</v>
      </c>
      <c r="AO589" t="s">
        <v>655</v>
      </c>
      <c r="AP589" t="s">
        <v>642</v>
      </c>
      <c r="AQ589" t="s">
        <v>647</v>
      </c>
    </row>
    <row r="590" spans="1:43" ht="18.75" x14ac:dyDescent="0.3">
      <c r="A590" s="49" t="s">
        <v>656</v>
      </c>
    </row>
    <row r="591" spans="1:43" ht="18.75" x14ac:dyDescent="0.3">
      <c r="A591" s="49" t="s">
        <v>447</v>
      </c>
    </row>
    <row r="592" spans="1:43" ht="18.75" x14ac:dyDescent="0.3">
      <c r="A592" s="49" t="s">
        <v>657</v>
      </c>
      <c r="B592" t="s">
        <v>658</v>
      </c>
      <c r="C592" t="s">
        <v>659</v>
      </c>
      <c r="D592" t="s">
        <v>97</v>
      </c>
      <c r="E592" t="s">
        <v>660</v>
      </c>
      <c r="F592" t="s">
        <v>501</v>
      </c>
      <c r="G592" t="s">
        <v>571</v>
      </c>
      <c r="H592" t="s">
        <v>661</v>
      </c>
      <c r="I592" t="s">
        <v>662</v>
      </c>
      <c r="J592" t="s">
        <v>32</v>
      </c>
      <c r="K592" t="s">
        <v>663</v>
      </c>
      <c r="L592" t="s">
        <v>502</v>
      </c>
      <c r="M592" t="s">
        <v>612</v>
      </c>
      <c r="N592" t="s">
        <v>664</v>
      </c>
      <c r="O592" t="s">
        <v>594</v>
      </c>
      <c r="P592" t="s">
        <v>665</v>
      </c>
      <c r="Q592" t="s">
        <v>666</v>
      </c>
      <c r="R592" t="s">
        <v>667</v>
      </c>
      <c r="S592" t="s">
        <v>502</v>
      </c>
      <c r="T592" t="s">
        <v>569</v>
      </c>
      <c r="U592" t="s">
        <v>668</v>
      </c>
      <c r="V592" t="s">
        <v>343</v>
      </c>
      <c r="W592" t="s">
        <v>634</v>
      </c>
      <c r="X592" t="s">
        <v>669</v>
      </c>
      <c r="Y592" t="s">
        <v>32</v>
      </c>
      <c r="Z592" t="s">
        <v>343</v>
      </c>
      <c r="AA592" t="s">
        <v>670</v>
      </c>
      <c r="AB592" t="s">
        <v>671</v>
      </c>
      <c r="AC592" t="s">
        <v>672</v>
      </c>
      <c r="AD592" t="s">
        <v>499</v>
      </c>
      <c r="AE592" t="s">
        <v>493</v>
      </c>
      <c r="AF592" t="s">
        <v>32</v>
      </c>
      <c r="AG592" t="s">
        <v>495</v>
      </c>
      <c r="AH592" t="s">
        <v>673</v>
      </c>
      <c r="AI592" t="s">
        <v>499</v>
      </c>
      <c r="AJ592" t="s">
        <v>674</v>
      </c>
      <c r="AK592" t="s">
        <v>502</v>
      </c>
      <c r="AL592" t="s">
        <v>675</v>
      </c>
      <c r="AM592" t="s">
        <v>676</v>
      </c>
    </row>
    <row r="593" spans="1:22" ht="18.75" x14ac:dyDescent="0.3">
      <c r="A593" s="49" t="s">
        <v>677</v>
      </c>
    </row>
    <row r="594" spans="1:22" ht="18.75" x14ac:dyDescent="0.3">
      <c r="A594" s="49" t="s">
        <v>678</v>
      </c>
    </row>
    <row r="595" spans="1:22" ht="112.5" x14ac:dyDescent="0.3">
      <c r="A595" s="49" t="s">
        <v>679</v>
      </c>
    </row>
    <row r="596" spans="1:22" ht="18.75" x14ac:dyDescent="0.3">
      <c r="A596" s="49" t="s">
        <v>680</v>
      </c>
      <c r="B596" t="s">
        <v>502</v>
      </c>
      <c r="C596" t="s">
        <v>681</v>
      </c>
      <c r="D596" t="s">
        <v>631</v>
      </c>
      <c r="E596" t="s">
        <v>32</v>
      </c>
      <c r="F596" t="s">
        <v>655</v>
      </c>
      <c r="G596" t="s">
        <v>502</v>
      </c>
      <c r="H596" t="s">
        <v>569</v>
      </c>
      <c r="I596" t="s">
        <v>570</v>
      </c>
      <c r="J596" t="s">
        <v>682</v>
      </c>
      <c r="K596" t="s">
        <v>683</v>
      </c>
      <c r="L596" t="s">
        <v>481</v>
      </c>
      <c r="M596" t="s">
        <v>684</v>
      </c>
      <c r="N596" t="s">
        <v>502</v>
      </c>
      <c r="O596" t="s">
        <v>685</v>
      </c>
      <c r="P596" t="s">
        <v>502</v>
      </c>
      <c r="Q596" t="s">
        <v>686</v>
      </c>
      <c r="R596" t="s">
        <v>594</v>
      </c>
      <c r="S596" t="s">
        <v>655</v>
      </c>
      <c r="T596" t="s">
        <v>581</v>
      </c>
      <c r="U596" t="s">
        <v>687</v>
      </c>
    </row>
    <row r="597" spans="1:22" ht="18.75" x14ac:dyDescent="0.3">
      <c r="A597" s="49" t="s">
        <v>621</v>
      </c>
      <c r="B597" t="s">
        <v>688</v>
      </c>
      <c r="C597" t="s">
        <v>689</v>
      </c>
      <c r="D597" t="s">
        <v>655</v>
      </c>
      <c r="E597" t="s">
        <v>594</v>
      </c>
      <c r="F597" t="s">
        <v>690</v>
      </c>
      <c r="G597" t="s">
        <v>499</v>
      </c>
      <c r="H597" t="s">
        <v>570</v>
      </c>
      <c r="I597" t="s">
        <v>691</v>
      </c>
    </row>
    <row r="598" spans="1:22" ht="18.75" x14ac:dyDescent="0.3">
      <c r="A598" s="49" t="s">
        <v>692</v>
      </c>
    </row>
    <row r="599" spans="1:22" ht="18.75" x14ac:dyDescent="0.3">
      <c r="A599" s="49" t="s">
        <v>447</v>
      </c>
    </row>
    <row r="600" spans="1:22" ht="187.5" x14ac:dyDescent="0.3">
      <c r="A600" s="49" t="s">
        <v>693</v>
      </c>
      <c r="B600" t="s">
        <v>594</v>
      </c>
      <c r="C600" t="s">
        <v>631</v>
      </c>
      <c r="D600" t="s">
        <v>581</v>
      </c>
      <c r="E600" t="s">
        <v>632</v>
      </c>
      <c r="F600" t="s">
        <v>581</v>
      </c>
      <c r="G600" t="s">
        <v>619</v>
      </c>
      <c r="H600" t="s">
        <v>581</v>
      </c>
      <c r="I600" t="s">
        <v>694</v>
      </c>
    </row>
    <row r="601" spans="1:22" ht="18.75" x14ac:dyDescent="0.3">
      <c r="A601" s="49" t="s">
        <v>621</v>
      </c>
      <c r="B601" t="s">
        <v>695</v>
      </c>
      <c r="C601" t="s">
        <v>631</v>
      </c>
      <c r="D601" t="s">
        <v>594</v>
      </c>
      <c r="E601" t="s">
        <v>570</v>
      </c>
      <c r="F601" t="s">
        <v>502</v>
      </c>
      <c r="G601" t="s">
        <v>634</v>
      </c>
      <c r="H601" t="s">
        <v>696</v>
      </c>
      <c r="I601" t="s">
        <v>457</v>
      </c>
      <c r="J601" t="s">
        <v>619</v>
      </c>
      <c r="K601" t="s">
        <v>594</v>
      </c>
      <c r="L601" t="s">
        <v>625</v>
      </c>
      <c r="M601" t="s">
        <v>502</v>
      </c>
      <c r="N601" t="s">
        <v>626</v>
      </c>
      <c r="O601" t="s">
        <v>627</v>
      </c>
      <c r="P601" t="s">
        <v>594</v>
      </c>
      <c r="Q601">
        <v>5.6696999999999997</v>
      </c>
      <c r="R601" t="s">
        <v>628</v>
      </c>
      <c r="S601" t="s">
        <v>697</v>
      </c>
      <c r="T601" t="s">
        <v>698</v>
      </c>
      <c r="U601" t="s">
        <v>699</v>
      </c>
      <c r="V601" t="s">
        <v>700</v>
      </c>
    </row>
    <row r="602" spans="1:22" ht="37.5" x14ac:dyDescent="0.3">
      <c r="A602" s="49" t="s">
        <v>701</v>
      </c>
      <c r="B602" t="s">
        <v>490</v>
      </c>
      <c r="C602" t="s">
        <v>634</v>
      </c>
      <c r="D602" t="s">
        <v>702</v>
      </c>
      <c r="E602" t="s">
        <v>703</v>
      </c>
      <c r="F602" t="s">
        <v>502</v>
      </c>
      <c r="G602" t="s">
        <v>570</v>
      </c>
      <c r="H602" t="s">
        <v>704</v>
      </c>
      <c r="I602" t="s">
        <v>705</v>
      </c>
      <c r="J602" t="s">
        <v>631</v>
      </c>
      <c r="K602" t="s">
        <v>594</v>
      </c>
      <c r="L602">
        <v>1</v>
      </c>
      <c r="M602" t="s">
        <v>706</v>
      </c>
      <c r="N602" t="s">
        <v>707</v>
      </c>
      <c r="O602" t="s">
        <v>708</v>
      </c>
      <c r="P602" t="s">
        <v>709</v>
      </c>
    </row>
    <row r="603" spans="1:22" ht="18.75" x14ac:dyDescent="0.3">
      <c r="A603" s="49" t="s">
        <v>710</v>
      </c>
    </row>
    <row r="604" spans="1:22" ht="18.75" x14ac:dyDescent="0.3">
      <c r="A604" s="49" t="s">
        <v>447</v>
      </c>
    </row>
    <row r="605" spans="1:22" ht="75" x14ac:dyDescent="0.3">
      <c r="A605" s="49" t="s">
        <v>711</v>
      </c>
    </row>
    <row r="606" spans="1:22" ht="18.75" x14ac:dyDescent="0.3">
      <c r="A606" s="49" t="s">
        <v>712</v>
      </c>
    </row>
    <row r="607" spans="1:22" ht="18.75" x14ac:dyDescent="0.3">
      <c r="A607" s="49" t="s">
        <v>713</v>
      </c>
    </row>
    <row r="608" spans="1:22" ht="18.75" x14ac:dyDescent="0.3">
      <c r="A608" s="49" t="s">
        <v>714</v>
      </c>
    </row>
    <row r="609" spans="1:1" ht="18.75" x14ac:dyDescent="0.3">
      <c r="A609" s="49" t="s">
        <v>715</v>
      </c>
    </row>
    <row r="610" spans="1:1" ht="18.75" x14ac:dyDescent="0.3">
      <c r="A610" s="49" t="s">
        <v>716</v>
      </c>
    </row>
    <row r="611" spans="1:1" ht="18.75" x14ac:dyDescent="0.3">
      <c r="A611" s="49" t="s">
        <v>717</v>
      </c>
    </row>
    <row r="612" spans="1:1" ht="18.75" x14ac:dyDescent="0.3">
      <c r="A612" s="49" t="s">
        <v>718</v>
      </c>
    </row>
    <row r="613" spans="1:1" ht="18.75" x14ac:dyDescent="0.3">
      <c r="A613" s="49" t="s">
        <v>714</v>
      </c>
    </row>
    <row r="614" spans="1:1" ht="18.75" x14ac:dyDescent="0.3">
      <c r="A614" s="49" t="s">
        <v>719</v>
      </c>
    </row>
    <row r="615" spans="1:1" ht="18.75" x14ac:dyDescent="0.3">
      <c r="A615" s="49" t="s">
        <v>720</v>
      </c>
    </row>
    <row r="616" spans="1:1" ht="150" x14ac:dyDescent="0.3">
      <c r="A616" s="49" t="s">
        <v>721</v>
      </c>
    </row>
    <row r="617" spans="1:1" ht="18.75" x14ac:dyDescent="0.3">
      <c r="A617" s="49" t="s">
        <v>722</v>
      </c>
    </row>
    <row r="618" spans="1:1" ht="18.75" x14ac:dyDescent="0.3">
      <c r="A618" s="49" t="s">
        <v>447</v>
      </c>
    </row>
    <row r="619" spans="1:1" ht="75" x14ac:dyDescent="0.3">
      <c r="A619" s="49" t="s">
        <v>723</v>
      </c>
    </row>
    <row r="620" spans="1:1" ht="18.75" x14ac:dyDescent="0.3">
      <c r="A620" s="49" t="s">
        <v>724</v>
      </c>
    </row>
    <row r="621" spans="1:1" ht="150" x14ac:dyDescent="0.3">
      <c r="A621" s="49" t="s">
        <v>725</v>
      </c>
    </row>
    <row r="622" spans="1:1" ht="37.5" x14ac:dyDescent="0.3">
      <c r="A622" s="49" t="s">
        <v>726</v>
      </c>
    </row>
    <row r="623" spans="1:1" ht="18.75" x14ac:dyDescent="0.3">
      <c r="A623" s="49" t="s">
        <v>727</v>
      </c>
    </row>
    <row r="624" spans="1:1" ht="37.5" x14ac:dyDescent="0.3">
      <c r="A624" s="49" t="s">
        <v>728</v>
      </c>
    </row>
    <row r="625" spans="1:13" ht="18.75" x14ac:dyDescent="0.3">
      <c r="A625" s="49" t="s">
        <v>729</v>
      </c>
    </row>
    <row r="626" spans="1:13" ht="18.75" x14ac:dyDescent="0.3">
      <c r="A626" s="49" t="s">
        <v>447</v>
      </c>
    </row>
    <row r="627" spans="1:13" ht="409.5" x14ac:dyDescent="0.3">
      <c r="A627" s="49" t="s">
        <v>730</v>
      </c>
    </row>
    <row r="628" spans="1:13" ht="18.75" x14ac:dyDescent="0.3">
      <c r="A628" s="49" t="s">
        <v>731</v>
      </c>
    </row>
    <row r="629" spans="1:13" ht="18.75" x14ac:dyDescent="0.3">
      <c r="A629" s="49" t="s">
        <v>447</v>
      </c>
    </row>
    <row r="630" spans="1:13" ht="93.75" x14ac:dyDescent="0.3">
      <c r="A630" s="49" t="s">
        <v>732</v>
      </c>
      <c r="B630" t="s">
        <v>645</v>
      </c>
      <c r="C630" t="s">
        <v>733</v>
      </c>
      <c r="D630" t="s">
        <v>502</v>
      </c>
      <c r="E630" t="s">
        <v>617</v>
      </c>
      <c r="F630" t="s">
        <v>502</v>
      </c>
      <c r="G630" t="s">
        <v>517</v>
      </c>
      <c r="H630" t="s">
        <v>734</v>
      </c>
      <c r="I630" t="s">
        <v>735</v>
      </c>
      <c r="J630" t="s">
        <v>501</v>
      </c>
      <c r="K630" t="s">
        <v>502</v>
      </c>
      <c r="L630">
        <v>6</v>
      </c>
      <c r="M630" t="s">
        <v>736</v>
      </c>
    </row>
    <row r="631" spans="1:13" ht="18.75" x14ac:dyDescent="0.3">
      <c r="A631" s="49" t="s">
        <v>737</v>
      </c>
    </row>
    <row r="632" spans="1:13" ht="18.75" x14ac:dyDescent="0.3">
      <c r="A632" s="49" t="s">
        <v>714</v>
      </c>
    </row>
    <row r="633" spans="1:13" ht="18.75" x14ac:dyDescent="0.3">
      <c r="A633" s="49" t="s">
        <v>738</v>
      </c>
    </row>
    <row r="634" spans="1:13" ht="37.5" x14ac:dyDescent="0.3">
      <c r="A634" s="49" t="s">
        <v>739</v>
      </c>
    </row>
    <row r="635" spans="1:13" ht="18.75" x14ac:dyDescent="0.3">
      <c r="A635" s="49" t="s">
        <v>740</v>
      </c>
    </row>
    <row r="636" spans="1:13" ht="18.75" x14ac:dyDescent="0.3">
      <c r="A636" s="49" t="s">
        <v>741</v>
      </c>
    </row>
    <row r="637" spans="1:13" ht="18.75" x14ac:dyDescent="0.3">
      <c r="A637" s="49" t="s">
        <v>714</v>
      </c>
    </row>
    <row r="638" spans="1:13" ht="18.75" x14ac:dyDescent="0.3">
      <c r="A638" s="49" t="s">
        <v>742</v>
      </c>
    </row>
    <row r="639" spans="1:13" ht="18.75" x14ac:dyDescent="0.3">
      <c r="A639" s="49" t="s">
        <v>743</v>
      </c>
    </row>
    <row r="640" spans="1:13" ht="56.25" x14ac:dyDescent="0.3">
      <c r="A640" s="49" t="s">
        <v>744</v>
      </c>
    </row>
    <row r="641" spans="1:1" ht="18.75" x14ac:dyDescent="0.3">
      <c r="A641" s="49" t="s">
        <v>745</v>
      </c>
    </row>
    <row r="642" spans="1:1" ht="18.75" x14ac:dyDescent="0.3">
      <c r="A642" s="49"/>
    </row>
    <row r="643" spans="1:1" ht="18.75" x14ac:dyDescent="0.3">
      <c r="A643" s="49"/>
    </row>
    <row r="644" spans="1:1" ht="18.75" x14ac:dyDescent="0.3">
      <c r="A644" s="49" t="s">
        <v>746</v>
      </c>
    </row>
    <row r="645" spans="1:1" ht="318.75" x14ac:dyDescent="0.3">
      <c r="A645" s="49" t="s">
        <v>747</v>
      </c>
    </row>
    <row r="646" spans="1:1" ht="18.75" x14ac:dyDescent="0.3">
      <c r="A646" s="49" t="s">
        <v>748</v>
      </c>
    </row>
    <row r="647" spans="1:1" ht="18.75" x14ac:dyDescent="0.3">
      <c r="A647" s="49" t="s">
        <v>749</v>
      </c>
    </row>
    <row r="648" spans="1:1" ht="187.5" x14ac:dyDescent="0.3">
      <c r="A648" s="49" t="s">
        <v>750</v>
      </c>
    </row>
    <row r="649" spans="1:1" ht="18.75" x14ac:dyDescent="0.3">
      <c r="A649" s="49" t="s">
        <v>751</v>
      </c>
    </row>
    <row r="650" spans="1:1" ht="37.5" x14ac:dyDescent="0.3">
      <c r="A650" s="49" t="s">
        <v>752</v>
      </c>
    </row>
    <row r="651" spans="1:1" ht="18.75" x14ac:dyDescent="0.3">
      <c r="A651" s="49" t="s">
        <v>753</v>
      </c>
    </row>
    <row r="652" spans="1:1" ht="18.75" x14ac:dyDescent="0.3">
      <c r="A652" s="49" t="s">
        <v>754</v>
      </c>
    </row>
    <row r="653" spans="1:1" ht="18.75" x14ac:dyDescent="0.3">
      <c r="A653" s="49" t="s">
        <v>754</v>
      </c>
    </row>
    <row r="654" spans="1:1" ht="18.75" x14ac:dyDescent="0.3">
      <c r="A654" s="49" t="s">
        <v>755</v>
      </c>
    </row>
    <row r="655" spans="1:1" ht="168.75" x14ac:dyDescent="0.3">
      <c r="A655" s="49" t="s">
        <v>756</v>
      </c>
    </row>
    <row r="656" spans="1:1" ht="18.75" x14ac:dyDescent="0.3">
      <c r="A656" s="49" t="s">
        <v>757</v>
      </c>
    </row>
    <row r="657" spans="1:1" ht="37.5" x14ac:dyDescent="0.3">
      <c r="A657" s="49" t="s">
        <v>758</v>
      </c>
    </row>
    <row r="658" spans="1:1" ht="18.75" x14ac:dyDescent="0.3">
      <c r="A658" s="49" t="s">
        <v>759</v>
      </c>
    </row>
    <row r="659" spans="1:1" ht="56.25" x14ac:dyDescent="0.3">
      <c r="A659" s="49" t="s">
        <v>760</v>
      </c>
    </row>
    <row r="660" spans="1:1" ht="75" x14ac:dyDescent="0.3">
      <c r="A660" s="49" t="s">
        <v>761</v>
      </c>
    </row>
    <row r="661" spans="1:1" ht="18.75" x14ac:dyDescent="0.3">
      <c r="A661" s="49" t="s">
        <v>762</v>
      </c>
    </row>
    <row r="662" spans="1:1" ht="112.5" x14ac:dyDescent="0.3">
      <c r="A662" s="49" t="s">
        <v>763</v>
      </c>
    </row>
    <row r="663" spans="1:1" ht="18.75" x14ac:dyDescent="0.3">
      <c r="A663" s="49" t="s">
        <v>764</v>
      </c>
    </row>
    <row r="664" spans="1:1" ht="18.75" x14ac:dyDescent="0.3">
      <c r="A664" s="49">
        <v>-1</v>
      </c>
    </row>
    <row r="665" spans="1:1" ht="37.5" x14ac:dyDescent="0.3">
      <c r="A665" s="49" t="s">
        <v>765</v>
      </c>
    </row>
    <row r="666" spans="1:1" ht="18.75" x14ac:dyDescent="0.3">
      <c r="A666" s="49" t="s">
        <v>766</v>
      </c>
    </row>
    <row r="667" spans="1:1" ht="18.75" x14ac:dyDescent="0.3">
      <c r="A667" s="49" t="s">
        <v>767</v>
      </c>
    </row>
    <row r="668" spans="1:1" ht="168.75" x14ac:dyDescent="0.3">
      <c r="A668" s="49" t="s">
        <v>768</v>
      </c>
    </row>
    <row r="669" spans="1:1" ht="18.75" x14ac:dyDescent="0.3">
      <c r="A669" s="49">
        <v>-2</v>
      </c>
    </row>
    <row r="670" spans="1:1" ht="93.75" x14ac:dyDescent="0.3">
      <c r="A670" s="49" t="s">
        <v>769</v>
      </c>
    </row>
    <row r="671" spans="1:1" ht="18.75" x14ac:dyDescent="0.3">
      <c r="A671" s="49" t="s">
        <v>770</v>
      </c>
    </row>
    <row r="672" spans="1:1" ht="18.75" x14ac:dyDescent="0.3">
      <c r="A672" s="49" t="s">
        <v>771</v>
      </c>
    </row>
    <row r="673" spans="1:1" ht="18.75" x14ac:dyDescent="0.3">
      <c r="A673" s="49" t="s">
        <v>772</v>
      </c>
    </row>
    <row r="674" spans="1:1" ht="18.75" x14ac:dyDescent="0.3">
      <c r="A674" s="49" t="s">
        <v>773</v>
      </c>
    </row>
    <row r="675" spans="1:1" ht="18.75" x14ac:dyDescent="0.3">
      <c r="A675" s="49" t="s">
        <v>774</v>
      </c>
    </row>
    <row r="676" spans="1:1" ht="18.75" x14ac:dyDescent="0.3">
      <c r="A676" s="49" t="s">
        <v>771</v>
      </c>
    </row>
    <row r="677" spans="1:1" ht="37.5" x14ac:dyDescent="0.3">
      <c r="A677" s="49" t="s">
        <v>775</v>
      </c>
    </row>
    <row r="678" spans="1:1" ht="18.75" x14ac:dyDescent="0.3">
      <c r="A678" s="49" t="s">
        <v>543</v>
      </c>
    </row>
    <row r="679" spans="1:1" ht="18.75" x14ac:dyDescent="0.3">
      <c r="A679" s="49" t="s">
        <v>753</v>
      </c>
    </row>
    <row r="680" spans="1:1" ht="206.25" x14ac:dyDescent="0.3">
      <c r="A680" s="49" t="s">
        <v>776</v>
      </c>
    </row>
    <row r="681" spans="1:1" ht="18.75" x14ac:dyDescent="0.3">
      <c r="A681" s="49" t="s">
        <v>777</v>
      </c>
    </row>
    <row r="682" spans="1:1" ht="18.75" x14ac:dyDescent="0.3">
      <c r="A682" s="49" t="s">
        <v>778</v>
      </c>
    </row>
    <row r="683" spans="1:1" ht="37.5" x14ac:dyDescent="0.3">
      <c r="A683" s="49" t="s">
        <v>779</v>
      </c>
    </row>
    <row r="684" spans="1:1" ht="18.75" x14ac:dyDescent="0.3">
      <c r="A684" s="49" t="s">
        <v>780</v>
      </c>
    </row>
    <row r="685" spans="1:1" ht="112.5" x14ac:dyDescent="0.3">
      <c r="A685" s="49" t="s">
        <v>781</v>
      </c>
    </row>
    <row r="686" spans="1:1" ht="18.75" x14ac:dyDescent="0.3">
      <c r="A686" s="49" t="s">
        <v>782</v>
      </c>
    </row>
    <row r="687" spans="1:1" ht="18.75" x14ac:dyDescent="0.3">
      <c r="A687" s="49" t="s">
        <v>783</v>
      </c>
    </row>
    <row r="688" spans="1:1" ht="37.5" x14ac:dyDescent="0.3">
      <c r="A688" s="49" t="s">
        <v>784</v>
      </c>
    </row>
    <row r="689" spans="1:1" ht="18.75" x14ac:dyDescent="0.3">
      <c r="A689" s="49" t="s">
        <v>543</v>
      </c>
    </row>
    <row r="690" spans="1:1" ht="112.5" x14ac:dyDescent="0.3">
      <c r="A690" s="49" t="s">
        <v>785</v>
      </c>
    </row>
    <row r="691" spans="1:1" ht="18.75" x14ac:dyDescent="0.3">
      <c r="A691" s="49" t="s">
        <v>786</v>
      </c>
    </row>
    <row r="692" spans="1:1" ht="187.5" x14ac:dyDescent="0.3">
      <c r="A692" s="49" t="s">
        <v>787</v>
      </c>
    </row>
    <row r="693" spans="1:1" ht="37.5" x14ac:dyDescent="0.3">
      <c r="A693" s="49" t="s">
        <v>788</v>
      </c>
    </row>
    <row r="694" spans="1:1" ht="18.75" x14ac:dyDescent="0.3">
      <c r="A694" s="49" t="s">
        <v>789</v>
      </c>
    </row>
    <row r="695" spans="1:1" ht="56.25" x14ac:dyDescent="0.3">
      <c r="A695" s="49" t="s">
        <v>790</v>
      </c>
    </row>
    <row r="696" spans="1:1" ht="18.75" x14ac:dyDescent="0.3">
      <c r="A696" s="49" t="s">
        <v>791</v>
      </c>
    </row>
    <row r="697" spans="1:1" ht="93.75" x14ac:dyDescent="0.3">
      <c r="A697" s="49" t="s">
        <v>792</v>
      </c>
    </row>
    <row r="698" spans="1:1" ht="18.75" x14ac:dyDescent="0.3">
      <c r="A698" s="49" t="s">
        <v>793</v>
      </c>
    </row>
    <row r="699" spans="1:1" ht="56.25" x14ac:dyDescent="0.3">
      <c r="A699" s="49" t="s">
        <v>794</v>
      </c>
    </row>
    <row r="700" spans="1:1" ht="18.75" x14ac:dyDescent="0.3">
      <c r="A700" s="49" t="s">
        <v>795</v>
      </c>
    </row>
    <row r="701" spans="1:1" ht="75" x14ac:dyDescent="0.3">
      <c r="A701" s="49" t="s">
        <v>796</v>
      </c>
    </row>
    <row r="702" spans="1:1" ht="150" x14ac:dyDescent="0.3">
      <c r="A702" s="49" t="s">
        <v>797</v>
      </c>
    </row>
    <row r="703" spans="1:1" ht="18.75" x14ac:dyDescent="0.3">
      <c r="A703" s="49" t="s">
        <v>798</v>
      </c>
    </row>
    <row r="704" spans="1:1" ht="18.75" x14ac:dyDescent="0.3">
      <c r="A704" s="49" t="s">
        <v>799</v>
      </c>
    </row>
    <row r="705" spans="1:1" ht="112.5" x14ac:dyDescent="0.3">
      <c r="A705" s="49" t="s">
        <v>800</v>
      </c>
    </row>
    <row r="706" spans="1:1" ht="75" x14ac:dyDescent="0.3">
      <c r="A706" s="49" t="s">
        <v>801</v>
      </c>
    </row>
    <row r="707" spans="1:1" ht="18.75" x14ac:dyDescent="0.3">
      <c r="A707" s="49" t="s">
        <v>802</v>
      </c>
    </row>
    <row r="708" spans="1:1" ht="18.75" x14ac:dyDescent="0.3">
      <c r="A708" s="49" t="s">
        <v>803</v>
      </c>
    </row>
    <row r="709" spans="1:1" ht="93.75" x14ac:dyDescent="0.3">
      <c r="A709" s="49" t="s">
        <v>804</v>
      </c>
    </row>
    <row r="710" spans="1:1" ht="18.75" x14ac:dyDescent="0.3">
      <c r="A710" s="49" t="s">
        <v>805</v>
      </c>
    </row>
    <row r="711" spans="1:1" ht="18.75" x14ac:dyDescent="0.3">
      <c r="A711" s="49" t="s">
        <v>806</v>
      </c>
    </row>
    <row r="712" spans="1:1" ht="18.75" x14ac:dyDescent="0.3">
      <c r="A712" s="49" t="s">
        <v>807</v>
      </c>
    </row>
    <row r="713" spans="1:1" ht="18.75" x14ac:dyDescent="0.3">
      <c r="A713" s="49" t="s">
        <v>808</v>
      </c>
    </row>
    <row r="714" spans="1:1" ht="56.25" x14ac:dyDescent="0.3">
      <c r="A714" s="49" t="s">
        <v>809</v>
      </c>
    </row>
    <row r="715" spans="1:1" ht="18.75" x14ac:dyDescent="0.3">
      <c r="A715" s="49" t="s">
        <v>810</v>
      </c>
    </row>
    <row r="716" spans="1:1" ht="18.75" x14ac:dyDescent="0.3">
      <c r="A716" s="49" t="s">
        <v>811</v>
      </c>
    </row>
    <row r="717" spans="1:1" ht="18.75" x14ac:dyDescent="0.3">
      <c r="A717" s="49" t="s">
        <v>812</v>
      </c>
    </row>
    <row r="718" spans="1:1" ht="37.5" x14ac:dyDescent="0.3">
      <c r="A718" s="49" t="s">
        <v>813</v>
      </c>
    </row>
    <row r="719" spans="1:1" ht="18.75" x14ac:dyDescent="0.3">
      <c r="A719" s="49" t="s">
        <v>814</v>
      </c>
    </row>
    <row r="720" spans="1:1" ht="18.75" x14ac:dyDescent="0.3">
      <c r="A720" s="49" t="s">
        <v>815</v>
      </c>
    </row>
    <row r="721" spans="1:1" ht="18.75" x14ac:dyDescent="0.3">
      <c r="A721" s="49" t="s">
        <v>816</v>
      </c>
    </row>
    <row r="722" spans="1:1" ht="18.75" x14ac:dyDescent="0.3">
      <c r="A722" s="49" t="s">
        <v>817</v>
      </c>
    </row>
    <row r="723" spans="1:1" ht="56.25" x14ac:dyDescent="0.3">
      <c r="A723" s="49" t="s">
        <v>818</v>
      </c>
    </row>
    <row r="724" spans="1:1" ht="18.75" x14ac:dyDescent="0.3">
      <c r="A724" s="49" t="s">
        <v>819</v>
      </c>
    </row>
    <row r="725" spans="1:1" ht="18.75" x14ac:dyDescent="0.3">
      <c r="A725" s="49" t="s">
        <v>820</v>
      </c>
    </row>
    <row r="726" spans="1:1" ht="37.5" x14ac:dyDescent="0.3">
      <c r="A726" s="49" t="s">
        <v>821</v>
      </c>
    </row>
    <row r="727" spans="1:1" ht="18.75" x14ac:dyDescent="0.3">
      <c r="A727" s="49"/>
    </row>
    <row r="728" spans="1:1" ht="18.75" x14ac:dyDescent="0.3">
      <c r="A728" s="49"/>
    </row>
    <row r="729" spans="1:1" ht="18.75" x14ac:dyDescent="0.3">
      <c r="A729" s="49" t="s">
        <v>567</v>
      </c>
    </row>
    <row r="730" spans="1:1" ht="150" x14ac:dyDescent="0.3">
      <c r="A730" s="49" t="s">
        <v>822</v>
      </c>
    </row>
    <row r="731" spans="1:1" ht="37.5" x14ac:dyDescent="0.3">
      <c r="A731" s="49" t="s">
        <v>823</v>
      </c>
    </row>
    <row r="732" spans="1:1" ht="150" x14ac:dyDescent="0.3">
      <c r="A732" s="49" t="s">
        <v>824</v>
      </c>
    </row>
    <row r="733" spans="1:1" ht="18.75" x14ac:dyDescent="0.3">
      <c r="A733" s="49" t="s">
        <v>825</v>
      </c>
    </row>
    <row r="734" spans="1:1" ht="18.75" x14ac:dyDescent="0.3">
      <c r="A734" s="49" t="s">
        <v>826</v>
      </c>
    </row>
    <row r="735" spans="1:1" ht="18.75" x14ac:dyDescent="0.3">
      <c r="A735" s="49" t="s">
        <v>483</v>
      </c>
    </row>
    <row r="736" spans="1:1" ht="225" x14ac:dyDescent="0.3">
      <c r="A736" s="49" t="s">
        <v>827</v>
      </c>
    </row>
    <row r="737" spans="1:1" ht="18.75" x14ac:dyDescent="0.3">
      <c r="A737" s="49" t="s">
        <v>828</v>
      </c>
    </row>
    <row r="738" spans="1:1" ht="18.75" x14ac:dyDescent="0.3">
      <c r="A738" s="49" t="s">
        <v>829</v>
      </c>
    </row>
    <row r="739" spans="1:1" ht="18.75" x14ac:dyDescent="0.3">
      <c r="A739" s="49" t="s">
        <v>830</v>
      </c>
    </row>
    <row r="740" spans="1:1" ht="18.75" x14ac:dyDescent="0.3">
      <c r="A740" s="49" t="s">
        <v>830</v>
      </c>
    </row>
    <row r="741" spans="1:1" ht="18.75" x14ac:dyDescent="0.3">
      <c r="A741" s="49" t="s">
        <v>831</v>
      </c>
    </row>
    <row r="742" spans="1:1" ht="18.75" x14ac:dyDescent="0.3">
      <c r="A742" s="49" t="s">
        <v>831</v>
      </c>
    </row>
    <row r="743" spans="1:1" ht="18.75" x14ac:dyDescent="0.3">
      <c r="A743" s="49" t="s">
        <v>832</v>
      </c>
    </row>
    <row r="744" spans="1:1" ht="18.75" x14ac:dyDescent="0.3">
      <c r="A744" s="49" t="s">
        <v>265</v>
      </c>
    </row>
    <row r="745" spans="1:1" ht="18.75" x14ac:dyDescent="0.3">
      <c r="A745" s="49" t="s">
        <v>833</v>
      </c>
    </row>
    <row r="746" spans="1:1" ht="18.75" x14ac:dyDescent="0.3">
      <c r="A746" s="49" t="s">
        <v>834</v>
      </c>
    </row>
    <row r="747" spans="1:1" ht="18.75" x14ac:dyDescent="0.3">
      <c r="A747" s="49" t="s">
        <v>835</v>
      </c>
    </row>
    <row r="748" spans="1:1" ht="18.75" x14ac:dyDescent="0.3">
      <c r="A748" s="49" t="s">
        <v>836</v>
      </c>
    </row>
    <row r="749" spans="1:1" ht="187.5" x14ac:dyDescent="0.3">
      <c r="A749" s="49" t="s">
        <v>837</v>
      </c>
    </row>
    <row r="750" spans="1:1" ht="18.75" x14ac:dyDescent="0.3">
      <c r="A750" s="49" t="s">
        <v>838</v>
      </c>
    </row>
    <row r="751" spans="1:1" ht="18.75" x14ac:dyDescent="0.3">
      <c r="A751" s="49" t="s">
        <v>830</v>
      </c>
    </row>
    <row r="752" spans="1:1" ht="18.75" x14ac:dyDescent="0.3">
      <c r="A752" s="49" t="s">
        <v>839</v>
      </c>
    </row>
    <row r="753" spans="1:1" ht="18.75" x14ac:dyDescent="0.3">
      <c r="A753" s="49" t="s">
        <v>839</v>
      </c>
    </row>
    <row r="754" spans="1:1" ht="18.75" x14ac:dyDescent="0.3">
      <c r="A754" s="49" t="s">
        <v>840</v>
      </c>
    </row>
    <row r="755" spans="1:1" ht="18.75" x14ac:dyDescent="0.3">
      <c r="A755" s="49" t="s">
        <v>839</v>
      </c>
    </row>
    <row r="756" spans="1:1" ht="18.75" x14ac:dyDescent="0.3">
      <c r="A756" s="49" t="s">
        <v>839</v>
      </c>
    </row>
    <row r="757" spans="1:1" ht="18.75" x14ac:dyDescent="0.3">
      <c r="A757" s="49" t="s">
        <v>832</v>
      </c>
    </row>
    <row r="758" spans="1:1" ht="18.75" x14ac:dyDescent="0.3">
      <c r="A758" s="49" t="s">
        <v>265</v>
      </c>
    </row>
    <row r="759" spans="1:1" ht="18.75" x14ac:dyDescent="0.3">
      <c r="A759" s="49" t="s">
        <v>833</v>
      </c>
    </row>
    <row r="760" spans="1:1" ht="18.75" x14ac:dyDescent="0.3">
      <c r="A760" s="49" t="s">
        <v>841</v>
      </c>
    </row>
    <row r="761" spans="1:1" ht="18.75" x14ac:dyDescent="0.3">
      <c r="A761" s="49" t="s">
        <v>834</v>
      </c>
    </row>
    <row r="762" spans="1:1" ht="56.25" x14ac:dyDescent="0.3">
      <c r="A762" s="49" t="s">
        <v>842</v>
      </c>
    </row>
    <row r="763" spans="1:1" ht="18.75" x14ac:dyDescent="0.3">
      <c r="A763" s="49" t="s">
        <v>843</v>
      </c>
    </row>
    <row r="764" spans="1:1" ht="18.75" x14ac:dyDescent="0.3">
      <c r="A764" s="49" t="s">
        <v>844</v>
      </c>
    </row>
    <row r="765" spans="1:1" ht="37.5" x14ac:dyDescent="0.3">
      <c r="A765" s="49" t="s">
        <v>845</v>
      </c>
    </row>
    <row r="766" spans="1:1" ht="18.75" x14ac:dyDescent="0.3">
      <c r="A766" s="49" t="s">
        <v>846</v>
      </c>
    </row>
    <row r="767" spans="1:1" ht="75" x14ac:dyDescent="0.3">
      <c r="A767" s="49" t="s">
        <v>847</v>
      </c>
    </row>
    <row r="768" spans="1:1" ht="18.75" x14ac:dyDescent="0.3">
      <c r="A768" s="49" t="s">
        <v>848</v>
      </c>
    </row>
    <row r="769" spans="1:1" ht="93.75" x14ac:dyDescent="0.3">
      <c r="A769" s="49" t="s">
        <v>849</v>
      </c>
    </row>
    <row r="770" spans="1:1" ht="18.75" x14ac:dyDescent="0.3">
      <c r="A770" s="49">
        <v>-3</v>
      </c>
    </row>
    <row r="771" spans="1:1" ht="56.25" x14ac:dyDescent="0.3">
      <c r="A771" s="49" t="s">
        <v>850</v>
      </c>
    </row>
    <row r="772" spans="1:1" ht="18.75" x14ac:dyDescent="0.3">
      <c r="A772" s="49" t="s">
        <v>851</v>
      </c>
    </row>
    <row r="773" spans="1:1" ht="18.75" x14ac:dyDescent="0.3">
      <c r="A773" s="49" t="s">
        <v>852</v>
      </c>
    </row>
    <row r="774" spans="1:1" ht="18.75" x14ac:dyDescent="0.3">
      <c r="A774" s="49" t="s">
        <v>853</v>
      </c>
    </row>
    <row r="775" spans="1:1" ht="56.25" x14ac:dyDescent="0.3">
      <c r="A775" s="49" t="s">
        <v>854</v>
      </c>
    </row>
    <row r="776" spans="1:1" ht="206.25" x14ac:dyDescent="0.3">
      <c r="A776" s="49" t="s">
        <v>855</v>
      </c>
    </row>
    <row r="777" spans="1:1" ht="18.75" x14ac:dyDescent="0.3">
      <c r="A777" s="49">
        <v>-4</v>
      </c>
    </row>
    <row r="778" spans="1:1" ht="56.25" x14ac:dyDescent="0.3">
      <c r="A778" s="49" t="s">
        <v>856</v>
      </c>
    </row>
    <row r="779" spans="1:1" ht="18.75" x14ac:dyDescent="0.3">
      <c r="A779" s="49" t="s">
        <v>857</v>
      </c>
    </row>
    <row r="780" spans="1:1" ht="318.75" x14ac:dyDescent="0.3">
      <c r="A780" s="49" t="s">
        <v>858</v>
      </c>
    </row>
    <row r="781" spans="1:1" ht="18.75" x14ac:dyDescent="0.3">
      <c r="A781" s="49" t="s">
        <v>859</v>
      </c>
    </row>
    <row r="782" spans="1:1" ht="18.75" x14ac:dyDescent="0.3">
      <c r="A782" s="49" t="s">
        <v>483</v>
      </c>
    </row>
    <row r="783" spans="1:1" ht="18.75" x14ac:dyDescent="0.3">
      <c r="A783" s="49" t="s">
        <v>860</v>
      </c>
    </row>
    <row r="784" spans="1:1" ht="18.75" x14ac:dyDescent="0.3">
      <c r="A784" s="49" t="s">
        <v>861</v>
      </c>
    </row>
    <row r="785" spans="1:1" ht="18.75" x14ac:dyDescent="0.3">
      <c r="A785" s="49" t="s">
        <v>862</v>
      </c>
    </row>
    <row r="786" spans="1:1" ht="75" x14ac:dyDescent="0.3">
      <c r="A786" s="49" t="s">
        <v>863</v>
      </c>
    </row>
    <row r="787" spans="1:1" ht="37.5" x14ac:dyDescent="0.3">
      <c r="A787" s="49" t="s">
        <v>864</v>
      </c>
    </row>
    <row r="788" spans="1:1" ht="206.25" x14ac:dyDescent="0.3">
      <c r="A788" s="49" t="s">
        <v>865</v>
      </c>
    </row>
    <row r="789" spans="1:1" ht="18.75" x14ac:dyDescent="0.3">
      <c r="A789" s="49" t="s">
        <v>866</v>
      </c>
    </row>
    <row r="790" spans="1:1" ht="56.25" x14ac:dyDescent="0.3">
      <c r="A790" s="49" t="s">
        <v>867</v>
      </c>
    </row>
    <row r="791" spans="1:1" ht="18.75" x14ac:dyDescent="0.3">
      <c r="A791" s="49" t="s">
        <v>868</v>
      </c>
    </row>
    <row r="792" spans="1:1" ht="37.5" x14ac:dyDescent="0.3">
      <c r="A792" s="49" t="s">
        <v>869</v>
      </c>
    </row>
    <row r="793" spans="1:1" ht="37.5" x14ac:dyDescent="0.3">
      <c r="A793" s="49" t="s">
        <v>870</v>
      </c>
    </row>
    <row r="794" spans="1:1" ht="37.5" x14ac:dyDescent="0.3">
      <c r="A794" s="49" t="s">
        <v>871</v>
      </c>
    </row>
    <row r="795" spans="1:1" ht="18.75" x14ac:dyDescent="0.3">
      <c r="A795" s="49" t="s">
        <v>872</v>
      </c>
    </row>
    <row r="796" spans="1:1" ht="18.75" x14ac:dyDescent="0.3">
      <c r="A796" s="49" t="s">
        <v>873</v>
      </c>
    </row>
    <row r="797" spans="1:1" ht="18.75" x14ac:dyDescent="0.3">
      <c r="A797" s="49" t="s">
        <v>874</v>
      </c>
    </row>
    <row r="798" spans="1:1" ht="18.75" x14ac:dyDescent="0.3">
      <c r="A798" s="49" t="s">
        <v>875</v>
      </c>
    </row>
    <row r="799" spans="1:1" ht="18.75" x14ac:dyDescent="0.3">
      <c r="A799" s="49" t="s">
        <v>876</v>
      </c>
    </row>
    <row r="800" spans="1:1" ht="18.75" x14ac:dyDescent="0.3">
      <c r="A800" s="49" t="s">
        <v>877</v>
      </c>
    </row>
    <row r="801" spans="1:1" ht="18.75" x14ac:dyDescent="0.3">
      <c r="A801" s="49" t="s">
        <v>878</v>
      </c>
    </row>
    <row r="802" spans="1:1" ht="18.75" x14ac:dyDescent="0.3">
      <c r="A802" s="49" t="s">
        <v>879</v>
      </c>
    </row>
    <row r="803" spans="1:1" ht="56.25" x14ac:dyDescent="0.3">
      <c r="A803" s="49" t="s">
        <v>880</v>
      </c>
    </row>
    <row r="804" spans="1:1" ht="56.25" x14ac:dyDescent="0.3">
      <c r="A804" s="49" t="s">
        <v>881</v>
      </c>
    </row>
    <row r="805" spans="1:1" ht="243.75" x14ac:dyDescent="0.3">
      <c r="A805" s="49" t="s">
        <v>882</v>
      </c>
    </row>
    <row r="806" spans="1:1" ht="56.25" x14ac:dyDescent="0.3">
      <c r="A806" s="49" t="s">
        <v>883</v>
      </c>
    </row>
    <row r="807" spans="1:1" ht="18.75" x14ac:dyDescent="0.3">
      <c r="A807" s="49" t="s">
        <v>884</v>
      </c>
    </row>
    <row r="808" spans="1:1" ht="75" x14ac:dyDescent="0.3">
      <c r="A808" s="49" t="s">
        <v>885</v>
      </c>
    </row>
    <row r="809" spans="1:1" ht="18.75" x14ac:dyDescent="0.3">
      <c r="A809" s="49" t="s">
        <v>886</v>
      </c>
    </row>
    <row r="810" spans="1:1" ht="37.5" x14ac:dyDescent="0.3">
      <c r="A810" s="49" t="s">
        <v>887</v>
      </c>
    </row>
    <row r="811" spans="1:1" ht="18.75" x14ac:dyDescent="0.3">
      <c r="A811" s="49" t="s">
        <v>888</v>
      </c>
    </row>
    <row r="812" spans="1:1" ht="93.75" x14ac:dyDescent="0.3">
      <c r="A812" s="49" t="s">
        <v>889</v>
      </c>
    </row>
    <row r="813" spans="1:1" ht="18.75" x14ac:dyDescent="0.3">
      <c r="A813" s="49" t="s">
        <v>817</v>
      </c>
    </row>
    <row r="814" spans="1:1" ht="93.75" x14ac:dyDescent="0.3">
      <c r="A814" s="49" t="s">
        <v>890</v>
      </c>
    </row>
    <row r="815" spans="1:1" ht="18.75" x14ac:dyDescent="0.3">
      <c r="A815" s="49" t="s">
        <v>891</v>
      </c>
    </row>
    <row r="816" spans="1:1" ht="18.75" x14ac:dyDescent="0.3">
      <c r="A816" s="49" t="s">
        <v>892</v>
      </c>
    </row>
    <row r="817" spans="1:1" ht="37.5" x14ac:dyDescent="0.3">
      <c r="A817" s="49" t="s">
        <v>893</v>
      </c>
    </row>
    <row r="818" spans="1:1" ht="75" x14ac:dyDescent="0.3">
      <c r="A818" s="49" t="s">
        <v>894</v>
      </c>
    </row>
    <row r="819" spans="1:1" ht="93.75" x14ac:dyDescent="0.3">
      <c r="A819" s="49" t="s">
        <v>895</v>
      </c>
    </row>
    <row r="820" spans="1:1" ht="18.75" x14ac:dyDescent="0.3">
      <c r="A820" s="49"/>
    </row>
    <row r="821" spans="1:1" ht="18.75" x14ac:dyDescent="0.3">
      <c r="A821" s="49"/>
    </row>
    <row r="822" spans="1:1" ht="18.75" x14ac:dyDescent="0.3">
      <c r="A822" s="49" t="s">
        <v>896</v>
      </c>
    </row>
    <row r="823" spans="1:1" ht="409.5" x14ac:dyDescent="0.3">
      <c r="A823" s="49" t="s">
        <v>897</v>
      </c>
    </row>
    <row r="824" spans="1:1" ht="18.75" x14ac:dyDescent="0.3">
      <c r="A824" s="49" t="s">
        <v>898</v>
      </c>
    </row>
    <row r="825" spans="1:1" ht="18.75" x14ac:dyDescent="0.3">
      <c r="A825" s="49" t="s">
        <v>899</v>
      </c>
    </row>
    <row r="826" spans="1:1" ht="18.75" x14ac:dyDescent="0.3">
      <c r="A826" s="49" t="s">
        <v>900</v>
      </c>
    </row>
    <row r="827" spans="1:1" ht="56.25" x14ac:dyDescent="0.3">
      <c r="A827" s="49" t="s">
        <v>901</v>
      </c>
    </row>
    <row r="828" spans="1:1" ht="18.75" x14ac:dyDescent="0.3">
      <c r="A828" s="49" t="s">
        <v>902</v>
      </c>
    </row>
    <row r="829" spans="1:1" ht="18.75" x14ac:dyDescent="0.3">
      <c r="A829" s="49" t="s">
        <v>903</v>
      </c>
    </row>
    <row r="830" spans="1:1" ht="18.75" x14ac:dyDescent="0.3">
      <c r="A830" s="49" t="s">
        <v>904</v>
      </c>
    </row>
    <row r="831" spans="1:1" ht="18.75" x14ac:dyDescent="0.3">
      <c r="A831" s="49" t="s">
        <v>905</v>
      </c>
    </row>
    <row r="832" spans="1:1" ht="18.75" x14ac:dyDescent="0.3">
      <c r="A832" s="49" t="s">
        <v>906</v>
      </c>
    </row>
    <row r="833" spans="1:1" ht="262.5" x14ac:dyDescent="0.3">
      <c r="A833" s="49" t="s">
        <v>907</v>
      </c>
    </row>
    <row r="834" spans="1:1" ht="56.25" x14ac:dyDescent="0.3">
      <c r="A834" s="49" t="s">
        <v>908</v>
      </c>
    </row>
    <row r="835" spans="1:1" ht="18.75" x14ac:dyDescent="0.3">
      <c r="A835" s="49" t="s">
        <v>909</v>
      </c>
    </row>
    <row r="836" spans="1:1" ht="18.75" x14ac:dyDescent="0.3">
      <c r="A836" s="49" t="s">
        <v>910</v>
      </c>
    </row>
    <row r="837" spans="1:1" ht="18.75" x14ac:dyDescent="0.3">
      <c r="A837" s="49" t="s">
        <v>911</v>
      </c>
    </row>
    <row r="838" spans="1:1" ht="18.75" x14ac:dyDescent="0.3">
      <c r="A838" s="49" t="s">
        <v>912</v>
      </c>
    </row>
    <row r="839" spans="1:1" ht="18.75" x14ac:dyDescent="0.3">
      <c r="A839" s="49" t="s">
        <v>913</v>
      </c>
    </row>
    <row r="840" spans="1:1" ht="18.75" x14ac:dyDescent="0.3">
      <c r="A840" s="49" t="s">
        <v>914</v>
      </c>
    </row>
    <row r="841" spans="1:1" ht="18.75" x14ac:dyDescent="0.3">
      <c r="A841" s="49" t="s">
        <v>915</v>
      </c>
    </row>
    <row r="842" spans="1:1" ht="18.75" x14ac:dyDescent="0.3">
      <c r="A842" s="49" t="s">
        <v>916</v>
      </c>
    </row>
    <row r="843" spans="1:1" ht="393.75" x14ac:dyDescent="0.3">
      <c r="A843" s="49" t="s">
        <v>917</v>
      </c>
    </row>
    <row r="844" spans="1:1" ht="18.75" x14ac:dyDescent="0.3">
      <c r="A844" s="49" t="s">
        <v>918</v>
      </c>
    </row>
    <row r="845" spans="1:1" ht="243.75" x14ac:dyDescent="0.3">
      <c r="A845" s="49" t="s">
        <v>919</v>
      </c>
    </row>
    <row r="846" spans="1:1" ht="18.75" x14ac:dyDescent="0.3">
      <c r="A846" s="49" t="s">
        <v>920</v>
      </c>
    </row>
    <row r="847" spans="1:1" ht="18.75" x14ac:dyDescent="0.3">
      <c r="A847" s="49" t="s">
        <v>921</v>
      </c>
    </row>
    <row r="848" spans="1:1" ht="18.75" x14ac:dyDescent="0.3">
      <c r="A848" s="49" t="s">
        <v>922</v>
      </c>
    </row>
    <row r="849" spans="1:1" ht="18.75" x14ac:dyDescent="0.3">
      <c r="A849" s="49" t="s">
        <v>923</v>
      </c>
    </row>
    <row r="850" spans="1:1" ht="37.5" x14ac:dyDescent="0.3">
      <c r="A850" s="49" t="s">
        <v>924</v>
      </c>
    </row>
    <row r="851" spans="1:1" ht="18.75" x14ac:dyDescent="0.3">
      <c r="A851" s="49" t="s">
        <v>925</v>
      </c>
    </row>
    <row r="852" spans="1:1" ht="75" x14ac:dyDescent="0.3">
      <c r="A852" s="49" t="s">
        <v>926</v>
      </c>
    </row>
    <row r="853" spans="1:1" ht="409.5" x14ac:dyDescent="0.3">
      <c r="A853" s="49" t="s">
        <v>927</v>
      </c>
    </row>
    <row r="854" spans="1:1" ht="187.5" x14ac:dyDescent="0.3">
      <c r="A854" s="49" t="s">
        <v>928</v>
      </c>
    </row>
    <row r="855" spans="1:1" ht="18.75" x14ac:dyDescent="0.3">
      <c r="A855" s="49" t="s">
        <v>929</v>
      </c>
    </row>
    <row r="856" spans="1:1" ht="18.75" x14ac:dyDescent="0.3">
      <c r="A856" s="49" t="s">
        <v>930</v>
      </c>
    </row>
    <row r="857" spans="1:1" ht="409.5" x14ac:dyDescent="0.3">
      <c r="A857" s="49" t="s">
        <v>931</v>
      </c>
    </row>
    <row r="858" spans="1:1" ht="18.75" x14ac:dyDescent="0.3">
      <c r="A858" s="49" t="s">
        <v>932</v>
      </c>
    </row>
    <row r="859" spans="1:1" ht="243.75" x14ac:dyDescent="0.3">
      <c r="A859" s="49" t="s">
        <v>933</v>
      </c>
    </row>
    <row r="860" spans="1:1" ht="18.75" x14ac:dyDescent="0.3">
      <c r="A860" s="49" t="s">
        <v>934</v>
      </c>
    </row>
    <row r="861" spans="1:1" ht="18.75" x14ac:dyDescent="0.3">
      <c r="A861" s="49" t="s">
        <v>935</v>
      </c>
    </row>
    <row r="862" spans="1:1" ht="18.75" x14ac:dyDescent="0.3">
      <c r="A862" s="49" t="s">
        <v>936</v>
      </c>
    </row>
    <row r="863" spans="1:1" ht="18.75" x14ac:dyDescent="0.3">
      <c r="A863" s="49" t="s">
        <v>300</v>
      </c>
    </row>
    <row r="864" spans="1:1" ht="18.75" x14ac:dyDescent="0.3">
      <c r="A864" s="49" t="s">
        <v>937</v>
      </c>
    </row>
    <row r="865" spans="1:1" ht="37.5" x14ac:dyDescent="0.3">
      <c r="A865" s="49" t="s">
        <v>938</v>
      </c>
    </row>
    <row r="866" spans="1:1" ht="18.75" x14ac:dyDescent="0.3">
      <c r="A866" s="49" t="s">
        <v>939</v>
      </c>
    </row>
    <row r="867" spans="1:1" ht="18.75" x14ac:dyDescent="0.3">
      <c r="A867" s="49" t="s">
        <v>940</v>
      </c>
    </row>
    <row r="868" spans="1:1" ht="18.75" x14ac:dyDescent="0.3">
      <c r="A868" s="49" t="s">
        <v>941</v>
      </c>
    </row>
    <row r="869" spans="1:1" ht="18.75" x14ac:dyDescent="0.3">
      <c r="A869" s="49" t="s">
        <v>942</v>
      </c>
    </row>
    <row r="870" spans="1:1" ht="18.75" x14ac:dyDescent="0.3">
      <c r="A870" s="49" t="s">
        <v>943</v>
      </c>
    </row>
    <row r="871" spans="1:1" ht="18.75" x14ac:dyDescent="0.3">
      <c r="A871" s="49" t="s">
        <v>944</v>
      </c>
    </row>
    <row r="872" spans="1:1" ht="18.75" x14ac:dyDescent="0.3">
      <c r="A872" s="49" t="s">
        <v>945</v>
      </c>
    </row>
    <row r="873" spans="1:1" ht="18.75" x14ac:dyDescent="0.3">
      <c r="A873" s="49" t="s">
        <v>946</v>
      </c>
    </row>
    <row r="874" spans="1:1" ht="356.25" x14ac:dyDescent="0.3">
      <c r="A874" s="49" t="s">
        <v>947</v>
      </c>
    </row>
    <row r="875" spans="1:1" ht="18.75" x14ac:dyDescent="0.3">
      <c r="A875" s="49" t="s">
        <v>948</v>
      </c>
    </row>
    <row r="876" spans="1:1" ht="18.75" x14ac:dyDescent="0.3">
      <c r="A876" s="49" t="s">
        <v>949</v>
      </c>
    </row>
    <row r="877" spans="1:1" ht="18.75" x14ac:dyDescent="0.3">
      <c r="A877" s="49" t="s">
        <v>950</v>
      </c>
    </row>
    <row r="878" spans="1:1" ht="18.75" x14ac:dyDescent="0.3">
      <c r="A878" s="49" t="s">
        <v>951</v>
      </c>
    </row>
    <row r="879" spans="1:1" ht="37.5" x14ac:dyDescent="0.3">
      <c r="A879" s="49" t="s">
        <v>952</v>
      </c>
    </row>
    <row r="880" spans="1:1" ht="18.75" x14ac:dyDescent="0.3">
      <c r="A880" s="49"/>
    </row>
    <row r="881" spans="1:1" ht="18.75" x14ac:dyDescent="0.3">
      <c r="A881" s="49"/>
    </row>
    <row r="882" spans="1:1" ht="225" x14ac:dyDescent="0.3">
      <c r="A882" s="49" t="s">
        <v>953</v>
      </c>
    </row>
    <row r="883" spans="1:1" ht="18.75" x14ac:dyDescent="0.3">
      <c r="A883" s="49" t="s">
        <v>954</v>
      </c>
    </row>
    <row r="884" spans="1:1" ht="18.75" x14ac:dyDescent="0.3">
      <c r="A884" s="49" t="s">
        <v>955</v>
      </c>
    </row>
    <row r="885" spans="1:1" ht="18.75" x14ac:dyDescent="0.3">
      <c r="A885" s="49" t="s">
        <v>956</v>
      </c>
    </row>
    <row r="886" spans="1:1" ht="18.75" x14ac:dyDescent="0.3">
      <c r="A886" s="49" t="s">
        <v>957</v>
      </c>
    </row>
    <row r="887" spans="1:1" ht="37.5" x14ac:dyDescent="0.3">
      <c r="A887" s="49" t="s">
        <v>958</v>
      </c>
    </row>
    <row r="888" spans="1:1" ht="18.75" x14ac:dyDescent="0.3">
      <c r="A888" s="49" t="s">
        <v>959</v>
      </c>
    </row>
    <row r="889" spans="1:1" ht="93.75" x14ac:dyDescent="0.3">
      <c r="A889" s="49" t="s">
        <v>960</v>
      </c>
    </row>
    <row r="890" spans="1:1" ht="75" x14ac:dyDescent="0.3">
      <c r="A890" s="49" t="s">
        <v>961</v>
      </c>
    </row>
    <row r="891" spans="1:1" ht="37.5" x14ac:dyDescent="0.3">
      <c r="A891" s="49" t="s">
        <v>962</v>
      </c>
    </row>
    <row r="892" spans="1:1" ht="18.75" x14ac:dyDescent="0.3">
      <c r="A892" s="49" t="s">
        <v>963</v>
      </c>
    </row>
    <row r="893" spans="1:1" ht="131.25" x14ac:dyDescent="0.3">
      <c r="A893" s="49" t="s">
        <v>964</v>
      </c>
    </row>
    <row r="894" spans="1:1" ht="18.75" x14ac:dyDescent="0.3">
      <c r="A894" s="49" t="s">
        <v>965</v>
      </c>
    </row>
    <row r="895" spans="1:1" ht="18.75" x14ac:dyDescent="0.3">
      <c r="A895" s="49" t="s">
        <v>97</v>
      </c>
    </row>
    <row r="896" spans="1:1" ht="18.75" x14ac:dyDescent="0.3">
      <c r="A896" s="49" t="s">
        <v>966</v>
      </c>
    </row>
    <row r="897" spans="1:1" ht="75" x14ac:dyDescent="0.3">
      <c r="A897" s="49" t="s">
        <v>967</v>
      </c>
    </row>
    <row r="898" spans="1:1" ht="75" x14ac:dyDescent="0.3">
      <c r="A898" s="49" t="s">
        <v>968</v>
      </c>
    </row>
    <row r="899" spans="1:1" ht="56.25" x14ac:dyDescent="0.3">
      <c r="A899" s="49" t="s">
        <v>969</v>
      </c>
    </row>
    <row r="900" spans="1:1" ht="18.75" x14ac:dyDescent="0.3">
      <c r="A900" s="49" t="s">
        <v>970</v>
      </c>
    </row>
    <row r="901" spans="1:1" ht="18.75" x14ac:dyDescent="0.3">
      <c r="A901" s="49" t="s">
        <v>971</v>
      </c>
    </row>
    <row r="902" spans="1:1" ht="18.75" x14ac:dyDescent="0.3">
      <c r="A902" s="49" t="s">
        <v>972</v>
      </c>
    </row>
    <row r="903" spans="1:1" ht="18.75" x14ac:dyDescent="0.3">
      <c r="A903" s="49" t="s">
        <v>97</v>
      </c>
    </row>
    <row r="904" spans="1:1" ht="18.75" x14ac:dyDescent="0.3">
      <c r="A904" s="49" t="s">
        <v>973</v>
      </c>
    </row>
    <row r="905" spans="1:1" ht="93.75" x14ac:dyDescent="0.3">
      <c r="A905" s="49" t="s">
        <v>974</v>
      </c>
    </row>
    <row r="906" spans="1:1" ht="168.75" x14ac:dyDescent="0.3">
      <c r="A906" s="49" t="s">
        <v>975</v>
      </c>
    </row>
    <row r="907" spans="1:1" ht="75" x14ac:dyDescent="0.3">
      <c r="A907" s="49" t="s">
        <v>976</v>
      </c>
    </row>
    <row r="908" spans="1:1" ht="18.75" x14ac:dyDescent="0.3">
      <c r="A908" s="49" t="s">
        <v>977</v>
      </c>
    </row>
    <row r="909" spans="1:1" ht="75" x14ac:dyDescent="0.3">
      <c r="A909" s="49" t="s">
        <v>978</v>
      </c>
    </row>
    <row r="910" spans="1:1" ht="18.75" x14ac:dyDescent="0.3">
      <c r="A910" s="49" t="s">
        <v>979</v>
      </c>
    </row>
    <row r="911" spans="1:1" ht="56.25" x14ac:dyDescent="0.3">
      <c r="A911" s="49" t="s">
        <v>980</v>
      </c>
    </row>
    <row r="912" spans="1:1" ht="18.75" x14ac:dyDescent="0.3">
      <c r="A912" s="49" t="s">
        <v>981</v>
      </c>
    </row>
    <row r="913" spans="1:1" ht="37.5" x14ac:dyDescent="0.3">
      <c r="A913" s="49" t="s">
        <v>982</v>
      </c>
    </row>
    <row r="914" spans="1:1" ht="18.75" x14ac:dyDescent="0.3">
      <c r="A914" s="49" t="s">
        <v>983</v>
      </c>
    </row>
    <row r="915" spans="1:1" ht="56.25" x14ac:dyDescent="0.3">
      <c r="A915" s="49" t="s">
        <v>984</v>
      </c>
    </row>
    <row r="916" spans="1:1" ht="18.75" x14ac:dyDescent="0.3">
      <c r="A916" s="49">
        <v>-2</v>
      </c>
    </row>
    <row r="917" spans="1:1" ht="18.75" x14ac:dyDescent="0.3">
      <c r="A917" s="49" t="s">
        <v>985</v>
      </c>
    </row>
    <row r="918" spans="1:1" ht="56.25" x14ac:dyDescent="0.3">
      <c r="A918" s="49" t="s">
        <v>986</v>
      </c>
    </row>
    <row r="919" spans="1:1" ht="18.75" x14ac:dyDescent="0.3">
      <c r="A919" s="49">
        <v>-3</v>
      </c>
    </row>
    <row r="920" spans="1:1" ht="18.75" x14ac:dyDescent="0.3">
      <c r="A920" s="49">
        <v>-4</v>
      </c>
    </row>
    <row r="921" spans="1:1" ht="75" x14ac:dyDescent="0.3">
      <c r="A921" s="49" t="s">
        <v>987</v>
      </c>
    </row>
    <row r="922" spans="1:1" ht="18.75" x14ac:dyDescent="0.3">
      <c r="A922" s="49">
        <v>-5</v>
      </c>
    </row>
    <row r="923" spans="1:1" ht="18.75" x14ac:dyDescent="0.3">
      <c r="A923" s="49">
        <v>-6</v>
      </c>
    </row>
    <row r="924" spans="1:1" ht="112.5" x14ac:dyDescent="0.3">
      <c r="A924" s="49" t="s">
        <v>988</v>
      </c>
    </row>
    <row r="925" spans="1:1" ht="18.75" x14ac:dyDescent="0.3">
      <c r="A925" s="49" t="s">
        <v>989</v>
      </c>
    </row>
    <row r="926" spans="1:1" ht="56.25" x14ac:dyDescent="0.3">
      <c r="A926" s="49" t="s">
        <v>990</v>
      </c>
    </row>
    <row r="927" spans="1:1" ht="37.5" x14ac:dyDescent="0.3">
      <c r="A927" s="49" t="s">
        <v>991</v>
      </c>
    </row>
    <row r="928" spans="1:1" ht="56.25" x14ac:dyDescent="0.3">
      <c r="A928" s="49" t="s">
        <v>992</v>
      </c>
    </row>
    <row r="929" spans="1:1" ht="18.75" x14ac:dyDescent="0.3">
      <c r="A929" s="49" t="s">
        <v>993</v>
      </c>
    </row>
    <row r="930" spans="1:1" ht="18.75" x14ac:dyDescent="0.3">
      <c r="A930" s="49" t="s">
        <v>994</v>
      </c>
    </row>
    <row r="931" spans="1:1" ht="75" x14ac:dyDescent="0.3">
      <c r="A931" s="49" t="s">
        <v>995</v>
      </c>
    </row>
    <row r="932" spans="1:1" ht="18.75" x14ac:dyDescent="0.3">
      <c r="A932" s="49" t="s">
        <v>252</v>
      </c>
    </row>
    <row r="933" spans="1:1" ht="18.75" x14ac:dyDescent="0.3">
      <c r="A933" s="49">
        <v>-9</v>
      </c>
    </row>
    <row r="934" spans="1:1" ht="18.75" x14ac:dyDescent="0.3">
      <c r="A934" s="49" t="s">
        <v>996</v>
      </c>
    </row>
    <row r="935" spans="1:1" ht="37.5" x14ac:dyDescent="0.3">
      <c r="A935" s="49" t="s">
        <v>997</v>
      </c>
    </row>
    <row r="936" spans="1:1" ht="18.75" x14ac:dyDescent="0.3">
      <c r="A936" s="49" t="s">
        <v>252</v>
      </c>
    </row>
    <row r="937" spans="1:1" ht="18.75" x14ac:dyDescent="0.3">
      <c r="A937" s="49">
        <v>-10</v>
      </c>
    </row>
    <row r="938" spans="1:1" ht="37.5" x14ac:dyDescent="0.3">
      <c r="A938" s="49" t="s">
        <v>998</v>
      </c>
    </row>
    <row r="939" spans="1:1" ht="187.5" x14ac:dyDescent="0.3">
      <c r="A939" s="49" t="s">
        <v>999</v>
      </c>
    </row>
    <row r="940" spans="1:1" ht="18.75" x14ac:dyDescent="0.3">
      <c r="A940" s="49" t="s">
        <v>1000</v>
      </c>
    </row>
    <row r="941" spans="1:1" ht="56.25" x14ac:dyDescent="0.3">
      <c r="A941" s="49" t="s">
        <v>1001</v>
      </c>
    </row>
    <row r="942" spans="1:1" ht="18.75" x14ac:dyDescent="0.3">
      <c r="A942" s="49" t="s">
        <v>1002</v>
      </c>
    </row>
    <row r="943" spans="1:1" ht="18.75" x14ac:dyDescent="0.3">
      <c r="A943" s="49" t="s">
        <v>1003</v>
      </c>
    </row>
    <row r="944" spans="1:1" ht="18.75" x14ac:dyDescent="0.3">
      <c r="A944" s="49" t="s">
        <v>1004</v>
      </c>
    </row>
    <row r="945" spans="1:1" ht="112.5" x14ac:dyDescent="0.3">
      <c r="A945" s="49" t="s">
        <v>1005</v>
      </c>
    </row>
    <row r="946" spans="1:1" ht="18.75" x14ac:dyDescent="0.3">
      <c r="A946" s="49" t="s">
        <v>1006</v>
      </c>
    </row>
    <row r="947" spans="1:1" ht="75" x14ac:dyDescent="0.3">
      <c r="A947" s="49" t="s">
        <v>1007</v>
      </c>
    </row>
    <row r="948" spans="1:1" ht="18.75" x14ac:dyDescent="0.3">
      <c r="A948" s="49" t="s">
        <v>1008</v>
      </c>
    </row>
    <row r="949" spans="1:1" ht="93.75" x14ac:dyDescent="0.3">
      <c r="A949" s="49" t="s">
        <v>1009</v>
      </c>
    </row>
    <row r="950" spans="1:1" ht="56.25" x14ac:dyDescent="0.3">
      <c r="A950" s="49" t="s">
        <v>1010</v>
      </c>
    </row>
    <row r="951" spans="1:1" ht="18.75" x14ac:dyDescent="0.3">
      <c r="A951" s="49" t="s">
        <v>1011</v>
      </c>
    </row>
    <row r="952" spans="1:1" ht="37.5" x14ac:dyDescent="0.3">
      <c r="A952" s="49" t="s">
        <v>1012</v>
      </c>
    </row>
    <row r="953" spans="1:1" ht="18.75" x14ac:dyDescent="0.3">
      <c r="A953" s="49" t="s">
        <v>1013</v>
      </c>
    </row>
    <row r="954" spans="1:1" ht="93.75" x14ac:dyDescent="0.3">
      <c r="A954" s="49" t="s">
        <v>1014</v>
      </c>
    </row>
    <row r="955" spans="1:1" ht="37.5" x14ac:dyDescent="0.3">
      <c r="A955" s="49" t="s">
        <v>1015</v>
      </c>
    </row>
    <row r="956" spans="1:1" ht="75" x14ac:dyDescent="0.3">
      <c r="A956" s="49" t="s">
        <v>1016</v>
      </c>
    </row>
    <row r="957" spans="1:1" ht="18.75" x14ac:dyDescent="0.3">
      <c r="A957" s="49" t="s">
        <v>1017</v>
      </c>
    </row>
    <row r="958" spans="1:1" ht="75" x14ac:dyDescent="0.3">
      <c r="A958" s="49" t="s">
        <v>1018</v>
      </c>
    </row>
    <row r="959" spans="1:1" ht="37.5" x14ac:dyDescent="0.3">
      <c r="A959" s="49" t="s">
        <v>1019</v>
      </c>
    </row>
    <row r="960" spans="1:1" ht="131.25" x14ac:dyDescent="0.3">
      <c r="A960" s="49" t="s">
        <v>1020</v>
      </c>
    </row>
    <row r="961" spans="1:1" ht="18.75" x14ac:dyDescent="0.3">
      <c r="A961" s="49" t="s">
        <v>1021</v>
      </c>
    </row>
    <row r="962" spans="1:1" ht="18.75" x14ac:dyDescent="0.3">
      <c r="A962" s="49" t="s">
        <v>1022</v>
      </c>
    </row>
    <row r="963" spans="1:1" ht="112.5" x14ac:dyDescent="0.3">
      <c r="A963" s="49" t="s">
        <v>1023</v>
      </c>
    </row>
    <row r="964" spans="1:1" ht="18.75" x14ac:dyDescent="0.3">
      <c r="A964" s="49">
        <v>-15</v>
      </c>
    </row>
    <row r="965" spans="1:1" ht="56.25" x14ac:dyDescent="0.3">
      <c r="A965" s="49" t="s">
        <v>1024</v>
      </c>
    </row>
    <row r="966" spans="1:1" ht="18.75" x14ac:dyDescent="0.3">
      <c r="A966" s="49" t="s">
        <v>1025</v>
      </c>
    </row>
    <row r="967" spans="1:1" ht="150" x14ac:dyDescent="0.3">
      <c r="A967" s="49" t="s">
        <v>1026</v>
      </c>
    </row>
    <row r="968" spans="1:1" ht="18.75" x14ac:dyDescent="0.3">
      <c r="A968" s="49" t="s">
        <v>1027</v>
      </c>
    </row>
    <row r="969" spans="1:1" ht="37.5" x14ac:dyDescent="0.3">
      <c r="A969" s="49" t="s">
        <v>1028</v>
      </c>
    </row>
    <row r="970" spans="1:1" ht="18.75" x14ac:dyDescent="0.3">
      <c r="A970" s="49" t="s">
        <v>1029</v>
      </c>
    </row>
    <row r="971" spans="1:1" ht="37.5" x14ac:dyDescent="0.3">
      <c r="A971" s="49" t="s">
        <v>1030</v>
      </c>
    </row>
    <row r="972" spans="1:1" ht="37.5" x14ac:dyDescent="0.3">
      <c r="A972" s="49" t="s">
        <v>1031</v>
      </c>
    </row>
    <row r="973" spans="1:1" ht="18.75" x14ac:dyDescent="0.3">
      <c r="A973" s="49" t="s">
        <v>1032</v>
      </c>
    </row>
    <row r="974" spans="1:1" ht="409.5" x14ac:dyDescent="0.3">
      <c r="A974" s="49" t="s">
        <v>1033</v>
      </c>
    </row>
    <row r="975" spans="1:1" ht="56.25" x14ac:dyDescent="0.3">
      <c r="A975" s="49" t="s">
        <v>1034</v>
      </c>
    </row>
    <row r="976" spans="1:1" ht="18.75" x14ac:dyDescent="0.3">
      <c r="A976" s="49"/>
    </row>
    <row r="977" spans="1:1" ht="18.75" x14ac:dyDescent="0.3">
      <c r="A977" s="50"/>
    </row>
    <row r="978" spans="1:1" ht="18.75" x14ac:dyDescent="0.3">
      <c r="A978" s="50"/>
    </row>
    <row r="979" spans="1:1" ht="18.75" x14ac:dyDescent="0.3">
      <c r="A979" s="50"/>
    </row>
    <row r="980" spans="1:1" ht="18.75" x14ac:dyDescent="0.3">
      <c r="A980" s="50"/>
    </row>
    <row r="981" spans="1:1" ht="18.75" x14ac:dyDescent="0.3">
      <c r="A981" s="50"/>
    </row>
    <row r="982" spans="1:1" ht="18.75" x14ac:dyDescent="0.3">
      <c r="A982" s="50"/>
    </row>
    <row r="983" spans="1:1" ht="18.75" x14ac:dyDescent="0.3">
      <c r="A983" s="50"/>
    </row>
    <row r="984" spans="1:1" ht="18.75" x14ac:dyDescent="0.3">
      <c r="A984" s="50"/>
    </row>
    <row r="985" spans="1:1" ht="18.75" x14ac:dyDescent="0.3">
      <c r="A985" s="50"/>
    </row>
    <row r="986" spans="1:1" ht="18.75" x14ac:dyDescent="0.3">
      <c r="A986" s="50"/>
    </row>
    <row r="987" spans="1:1" ht="18.75" x14ac:dyDescent="0.3">
      <c r="A987" s="50"/>
    </row>
    <row r="988" spans="1:1" ht="18.75" x14ac:dyDescent="0.3">
      <c r="A988" s="50"/>
    </row>
    <row r="989" spans="1:1" ht="18.75" x14ac:dyDescent="0.3">
      <c r="A989" s="50"/>
    </row>
    <row r="990" spans="1:1" ht="18.75" x14ac:dyDescent="0.3">
      <c r="A990" s="50"/>
    </row>
    <row r="991" spans="1:1" ht="18.75" x14ac:dyDescent="0.3">
      <c r="A991" s="50"/>
    </row>
    <row r="992" spans="1:1" ht="18.75" x14ac:dyDescent="0.3">
      <c r="A992" s="50"/>
    </row>
    <row r="993" spans="1:1" ht="18.75" x14ac:dyDescent="0.3">
      <c r="A993" s="50"/>
    </row>
  </sheetData>
  <pageMargins left="0.511811024" right="0.511811024" top="0.78740157499999996" bottom="0.78740157499999996" header="0.31496062000000002" footer="0.31496062000000002"/>
  <pageSetup paperSize="9"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containsText" priority="1" operator="containsText" id="{C1BC822B-C8AC-4848-8991-DDB58A87DCE3}">
            <xm:f>NOT(ISERROR(SEARCH(Plan2!$A$1,A1)))</xm:f>
            <xm:f>Plan2!$A$1</xm:f>
            <x14:dxf>
              <font>
                <color rgb="FF9C0006"/>
              </font>
              <fill>
                <patternFill>
                  <bgColor rgb="FFFFC7CE"/>
                </patternFill>
              </fill>
            </x14:dxf>
          </x14:cfRule>
          <xm:sqref>A1:A976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Plan2</vt:lpstr>
      <vt:lpstr>SIMULADO E AP</vt:lpstr>
      <vt:lpstr>exercicios</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Jilton</dc:creator>
  <cp:lastModifiedBy>Jilton</cp:lastModifiedBy>
  <cp:lastPrinted>2022-11-06T20:31:21Z</cp:lastPrinted>
  <dcterms:created xsi:type="dcterms:W3CDTF">2022-03-26T04:31:26Z</dcterms:created>
  <dcterms:modified xsi:type="dcterms:W3CDTF">2024-04-11T00:28:32Z</dcterms:modified>
</cp:coreProperties>
</file>